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355" windowHeight="10020" activeTab="0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</sheets>
  <definedNames>
    <definedName name="_xlnm.Print_Area" localSheetId="0">'1部门收支总体情况表'!$A$1:$M$24</definedName>
    <definedName name="_xlnm.Print_Area" localSheetId="1">'2部门收入总体情况表'!$A$1:$T$10</definedName>
    <definedName name="_xlnm.Print_Area" localSheetId="2">'3部门支出总体情况表'!$A$1:$M$10</definedName>
    <definedName name="_xlnm.Print_Area" localSheetId="3">'4财政拨款收支总体情况表'!$A$1:$M$37</definedName>
    <definedName name="_xlnm.Print_Area" localSheetId="4">'5一般公共预算支出情况表'!$A$1:$M$10</definedName>
    <definedName name="_xlnm.Print_Area" localSheetId="5">'6一般公共预算基本支出情况表'!$A$1:$E$6</definedName>
    <definedName name="_xlnm.Print_Area" localSheetId="6">'7一般公共预算“三公”经费支出情况表'!$A$1:$D$11</definedName>
    <definedName name="_xlnm.Print_Area" localSheetId="7">'8政府性基金预算支出情况表'!$A$1:$M$6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7">'8政府性基金预算支出情况表'!$1:$6</definedName>
  </definedNames>
  <calcPr fullCalcOnLoad="1"/>
</workbook>
</file>

<file path=xl/sharedStrings.xml><?xml version="1.0" encoding="utf-8"?>
<sst xmlns="http://schemas.openxmlformats.org/spreadsheetml/2006/main" count="275" uniqueCount="168">
  <si>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</si>
  <si>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</si>
  <si>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</si>
  <si>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</si>
  <si>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</si>
  <si>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</si>
  <si>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</si>
  <si>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</si>
  <si>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收  入  合  计</t>
  </si>
  <si>
    <t>支 出 合 计</t>
  </si>
  <si>
    <t>预算05表</t>
  </si>
  <si>
    <t>一般公共预算支出情况表</t>
  </si>
  <si>
    <t>总计</t>
  </si>
  <si>
    <t>商品和服务支出</t>
  </si>
  <si>
    <t>一般性项目</t>
  </si>
  <si>
    <t>专项资金</t>
  </si>
  <si>
    <t>单位名称:洛阳市精神文明建设指导委员会办公室</t>
  </si>
  <si>
    <t>预算06表</t>
  </si>
  <si>
    <t>其中：财政拨款</t>
  </si>
  <si>
    <t>单位名称:洛阳市精神文明建设指导委员会办公室</t>
  </si>
  <si>
    <t>预算07表</t>
  </si>
  <si>
    <t>一般公共预算“三公”经费支出情况表</t>
  </si>
  <si>
    <t>单位：万元</t>
  </si>
  <si>
    <t>项      目</t>
  </si>
  <si>
    <t>上年“三公”经费预算数</t>
  </si>
  <si>
    <t>“三公”经费预算数</t>
  </si>
  <si>
    <t>增减（%）</t>
  </si>
  <si>
    <t>总计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</si>
  <si>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</si>
  <si>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</si>
  <si>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</si>
  <si>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</si>
  <si>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</si>
  <si>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单位名称:洛阳市精神文明建设指导委员会办公室</t>
  </si>
  <si>
    <t>支                        出</t>
  </si>
  <si>
    <t>合计</t>
  </si>
  <si>
    <t>本年支出小计</t>
  </si>
  <si>
    <t>财政专户</t>
  </si>
  <si>
    <t>上级提前告知</t>
  </si>
  <si>
    <t>小计</t>
  </si>
  <si>
    <t>一、基本支出</t>
  </si>
  <si>
    <t>二、项目支出</t>
  </si>
  <si>
    <t>代管资金</t>
  </si>
  <si>
    <t>其他收入</t>
  </si>
  <si>
    <t>本年收入小计</t>
  </si>
  <si>
    <t>预算02表</t>
  </si>
  <si>
    <t>单位：万元</t>
  </si>
  <si>
    <t>科目编码</t>
  </si>
  <si>
    <t>单位代码</t>
  </si>
  <si>
    <t>单位（科目名称）</t>
  </si>
  <si>
    <t>总计</t>
  </si>
  <si>
    <t>上级提告知转移支付</t>
  </si>
  <si>
    <t>部门结余结转资金</t>
  </si>
  <si>
    <t>类</t>
  </si>
  <si>
    <t>款</t>
  </si>
  <si>
    <t>项</t>
  </si>
  <si>
    <t>缴入国库的行政事业性收费</t>
  </si>
  <si>
    <t>专项收入</t>
  </si>
  <si>
    <t>国有资源(资产)有偿使用收入</t>
  </si>
  <si>
    <t>政府住房基金收入</t>
  </si>
  <si>
    <t>**</t>
  </si>
  <si>
    <t>预算03表</t>
  </si>
  <si>
    <t>基本支出</t>
  </si>
  <si>
    <t>项目支出</t>
  </si>
  <si>
    <t>工资福利支出</t>
  </si>
  <si>
    <t>对个人和家庭的补助</t>
  </si>
  <si>
    <t>金　额</t>
  </si>
  <si>
    <t>单位：万元</t>
  </si>
  <si>
    <t>项       目</t>
  </si>
  <si>
    <t>一般公共预算</t>
  </si>
  <si>
    <t>政府性基金预算</t>
  </si>
  <si>
    <t>国有资本经营预算</t>
  </si>
  <si>
    <t>小计</t>
  </si>
  <si>
    <t>财政拨款</t>
  </si>
  <si>
    <t>缴入国库的行政事业性收费</t>
  </si>
  <si>
    <t>专项收入</t>
  </si>
  <si>
    <t>国有资源(资产)有偿使用收入</t>
  </si>
  <si>
    <t>政府住房基金收入</t>
  </si>
  <si>
    <t>国有资本经营预算</t>
  </si>
  <si>
    <t xml:space="preserve">  收  入  合  计</t>
  </si>
  <si>
    <t>支 出 合 计</t>
  </si>
  <si>
    <t>一般公共预算基本支出情况表</t>
  </si>
  <si>
    <t>科目名称</t>
  </si>
  <si>
    <t>一般公共预算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</si>
  <si>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</si>
  <si>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</si>
  <si>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政府性基金预算支出情况表</t>
  </si>
  <si>
    <t>商品和服务支出</t>
  </si>
  <si>
    <t>一般性项目</t>
  </si>
  <si>
    <t>专项资金</t>
  </si>
  <si>
    <t>单位名称:洛阳市精神文明建设指导委员会办公室</t>
  </si>
  <si>
    <t>119</t>
  </si>
  <si>
    <t>中国共产党洛阳市委员会宣传部</t>
  </si>
  <si>
    <t xml:space="preserve">  119002</t>
  </si>
  <si>
    <t xml:space="preserve">  洛阳市精神文明建设指导委员会办公室</t>
  </si>
  <si>
    <t>212</t>
  </si>
  <si>
    <t>99</t>
  </si>
  <si>
    <t>01</t>
  </si>
  <si>
    <t xml:space="preserve">    119002</t>
  </si>
  <si>
    <t xml:space="preserve">    其他城乡社区支出</t>
  </si>
  <si>
    <t>单位:洛阳市精神文明建设指导委员会办公室</t>
  </si>
  <si>
    <t>预算01表</t>
  </si>
  <si>
    <t>部门收支总体情况表</t>
  </si>
  <si>
    <t>收                   入</t>
  </si>
  <si>
    <t>金　额</t>
  </si>
  <si>
    <t>项         目</t>
  </si>
  <si>
    <t>部门结余结转资金</t>
  </si>
  <si>
    <t>其他收入</t>
  </si>
  <si>
    <t>其中：财政拨款</t>
  </si>
  <si>
    <t>1、工资福利支出</t>
  </si>
  <si>
    <t>2、商品服务支出</t>
  </si>
  <si>
    <t>3、对个人和家庭的补助</t>
  </si>
  <si>
    <t>（一）一般性项目</t>
  </si>
  <si>
    <t>（二）专项资金</t>
  </si>
  <si>
    <t>专户管理的教育收费</t>
  </si>
  <si>
    <t>一般性转移支付</t>
  </si>
  <si>
    <t>专项转移支付</t>
  </si>
  <si>
    <t>政府性基金</t>
  </si>
  <si>
    <t>加：部门结余结转资金</t>
  </si>
  <si>
    <t>部门收入总体情况表</t>
  </si>
  <si>
    <t>一般公共预算</t>
  </si>
  <si>
    <t>政府性基金预算</t>
  </si>
  <si>
    <t>财政拨款</t>
  </si>
  <si>
    <t>专户管理的教育收费</t>
  </si>
  <si>
    <t>一般性转移支付</t>
  </si>
  <si>
    <t>专项转移支付</t>
  </si>
  <si>
    <t>政府性基金</t>
  </si>
  <si>
    <t>**</t>
  </si>
  <si>
    <t>部门支出总体情况表</t>
  </si>
  <si>
    <t>商品和服务支出</t>
  </si>
  <si>
    <t>一般性项目</t>
  </si>
  <si>
    <t>专项资金</t>
  </si>
  <si>
    <t>预算04表</t>
  </si>
  <si>
    <t>财政拨款收支总体情况表</t>
  </si>
  <si>
    <t>单位：万元</t>
  </si>
  <si>
    <t>收                         入</t>
  </si>
  <si>
    <t>项                    目</t>
  </si>
  <si>
    <t>项       目</t>
  </si>
  <si>
    <t>金额</t>
  </si>
  <si>
    <t>国有资本经营预算</t>
  </si>
  <si>
    <t>小计</t>
  </si>
  <si>
    <t>一、一般公共服务支出</t>
  </si>
  <si>
    <t>财政拨款</t>
  </si>
  <si>
    <t>二、外交支出</t>
  </si>
  <si>
    <t>缴入国库的行政事业性收费</t>
  </si>
  <si>
    <t>三、国防支出</t>
  </si>
  <si>
    <t>专项收入</t>
  </si>
  <si>
    <t>四、公共安全支出</t>
  </si>
  <si>
    <t>国有资源(资产)有偿使用收入</t>
  </si>
  <si>
    <t>五、教育支出</t>
  </si>
  <si>
    <t>政府住房基金收入</t>
  </si>
  <si>
    <t>六、科学技术支出</t>
  </si>
  <si>
    <t>七、文化旅游体育与传媒支出</t>
  </si>
  <si>
    <t>国有资本经营预算</t>
  </si>
  <si>
    <t>八、社会保障和就业支出</t>
  </si>
  <si>
    <t>九、社会保险基本支出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</si>
  <si>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</si>
  <si>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</si>
  <si>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</si>
  <si>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</si>
  <si>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</si>
  <si>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</si>
  <si>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</si>
  <si>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</si>
  <si>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</si>
  <si>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</si>
  <si>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</si>
  <si>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二十一、粮食物资储备支出</t>
  </si>
</sst>
</file>

<file path=xl/styles.xml><?xml version="1.0" encoding="utf-8"?>
<styleSheet xmlns="http://schemas.openxmlformats.org/spreadsheetml/2006/main">
  <numFmts count="4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#,##0.00;* \-#,##0.00;* &quot;&quot;??;@"/>
    <numFmt numFmtId="185" formatCode="#,##0.0_);[Red]\(#,##0.0\)"/>
    <numFmt numFmtId="186" formatCode="#,##0.0"/>
    <numFmt numFmtId="187" formatCode="00"/>
    <numFmt numFmtId="188" formatCode="0000"/>
    <numFmt numFmtId="189" formatCode="#,##0.0_ "/>
    <numFmt numFmtId="190" formatCode="0.0_);[Red]\(0.0\)"/>
    <numFmt numFmtId="191" formatCode="#,##0.00_ "/>
    <numFmt numFmtId="192" formatCode="#,##0.0000"/>
    <numFmt numFmtId="193" formatCode="#,##0.00_);[Red]\(#,##0.00\)"/>
    <numFmt numFmtId="194" formatCode="&quot;￥&quot;* _-#,##0;&quot;￥&quot;* \-#,##0;&quot;￥&quot;* _-&quot;-&quot;;@"/>
    <numFmt numFmtId="195" formatCode="* #,##0;* \-#,##0;* &quot;-&quot;;@"/>
    <numFmt numFmtId="196" formatCode="&quot;￥&quot;* _-#,##0.00;&quot;￥&quot;* \-#,##0.00;&quot;￥&quot;* _-&quot;-&quot;??;@"/>
    <numFmt numFmtId="197" formatCode="* #,##0.00;* \-#,##0.00;* &quot;-&quot;??;@"/>
    <numFmt numFmtId="198" formatCode="0.00_);[Red]\(0.00\)"/>
    <numFmt numFmtId="199" formatCode="* #,##0.0;* \-#,##0.0;* &quot;&quot;??;@"/>
    <numFmt numFmtId="200" formatCode="0_);[Red]\(0\)"/>
    <numFmt numFmtId="201" formatCode="0.00_ "/>
    <numFmt numFmtId="202" formatCode=";;"/>
    <numFmt numFmtId="203" formatCode="&quot;隐藏 64&quot;"/>
    <numFmt numFmtId="204" formatCode="&quot;隐藏 65&quot;"/>
    <numFmt numFmtId="205" formatCode="0.0_ "/>
    <numFmt numFmtId="206" formatCode="0_ "/>
    <numFmt numFmtId="207" formatCode="#,##0.0000_ "/>
    <numFmt numFmtId="208" formatCode="#,##0_ "/>
    <numFmt numFmtId="209" formatCode="#,##0.00_);\(#,##0.00\)"/>
  </numFmts>
  <fonts count="2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20"/>
      <name val="宋体"/>
      <family val="0"/>
    </font>
    <font>
      <b/>
      <sz val="2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184" fontId="21" fillId="0" borderId="0" xfId="106" applyNumberFormat="1" applyFont="1" applyFill="1" applyAlignment="1" applyProtection="1">
      <alignment horizontal="right" vertical="center"/>
      <protection/>
    </xf>
    <xf numFmtId="185" fontId="21" fillId="0" borderId="0" xfId="106" applyNumberFormat="1" applyFont="1" applyFill="1" applyAlignment="1" applyProtection="1">
      <alignment horizontal="right" vertical="center"/>
      <protection/>
    </xf>
    <xf numFmtId="185" fontId="21" fillId="0" borderId="0" xfId="106" applyNumberFormat="1" applyFont="1" applyFill="1" applyAlignment="1" applyProtection="1">
      <alignment vertical="center"/>
      <protection/>
    </xf>
    <xf numFmtId="185" fontId="21" fillId="0" borderId="0" xfId="110" applyNumberFormat="1" applyFont="1" applyFill="1" applyAlignment="1" applyProtection="1">
      <alignment horizontal="right" vertical="center"/>
      <protection/>
    </xf>
    <xf numFmtId="0" fontId="0" fillId="0" borderId="0" xfId="107">
      <alignment vertical="center"/>
      <protection/>
    </xf>
    <xf numFmtId="0" fontId="1" fillId="0" borderId="0" xfId="106">
      <alignment/>
      <protection/>
    </xf>
    <xf numFmtId="185" fontId="21" fillId="0" borderId="0" xfId="106" applyNumberFormat="1" applyFont="1" applyFill="1" applyAlignment="1" applyProtection="1">
      <alignment horizontal="centerContinuous" vertical="center"/>
      <protection/>
    </xf>
    <xf numFmtId="0" fontId="21" fillId="0" borderId="0" xfId="107" applyFont="1" applyAlignment="1">
      <alignment horizontal="right" wrapText="1"/>
      <protection/>
    </xf>
    <xf numFmtId="184" fontId="21" fillId="0" borderId="10" xfId="106" applyNumberFormat="1" applyFont="1" applyFill="1" applyBorder="1" applyAlignment="1" applyProtection="1">
      <alignment horizontal="centerContinuous" vertical="center"/>
      <protection/>
    </xf>
    <xf numFmtId="184" fontId="21" fillId="0" borderId="11" xfId="106" applyNumberFormat="1" applyFont="1" applyFill="1" applyBorder="1" applyAlignment="1" applyProtection="1">
      <alignment horizontal="centerContinuous" vertical="center"/>
      <protection/>
    </xf>
    <xf numFmtId="184" fontId="21" fillId="0" borderId="12" xfId="106" applyNumberFormat="1" applyFont="1" applyFill="1" applyBorder="1" applyAlignment="1" applyProtection="1">
      <alignment horizontal="centerContinuous" vertical="center"/>
      <protection/>
    </xf>
    <xf numFmtId="184" fontId="21" fillId="0" borderId="13" xfId="106" applyNumberFormat="1" applyFont="1" applyFill="1" applyBorder="1" applyAlignment="1" applyProtection="1">
      <alignment horizontal="centerContinuous" vertical="center"/>
      <protection/>
    </xf>
    <xf numFmtId="0" fontId="21" fillId="0" borderId="14" xfId="107" applyFont="1" applyBorder="1" applyAlignment="1">
      <alignment horizontal="centerContinuous" vertical="center" wrapText="1"/>
      <protection/>
    </xf>
    <xf numFmtId="185" fontId="21" fillId="0" borderId="10" xfId="106" applyNumberFormat="1" applyFont="1" applyFill="1" applyBorder="1" applyAlignment="1" applyProtection="1">
      <alignment horizontal="centerContinuous" vertical="center" wrapText="1"/>
      <protection/>
    </xf>
    <xf numFmtId="185" fontId="21" fillId="0" borderId="12" xfId="106" applyNumberFormat="1" applyFont="1" applyFill="1" applyBorder="1" applyAlignment="1" applyProtection="1">
      <alignment horizontal="centerContinuous" vertical="center" wrapText="1"/>
      <protection/>
    </xf>
    <xf numFmtId="185" fontId="21" fillId="0" borderId="10" xfId="106" applyNumberFormat="1" applyFont="1" applyFill="1" applyBorder="1" applyAlignment="1" applyProtection="1">
      <alignment horizontal="center" vertical="center" wrapText="1"/>
      <protection/>
    </xf>
    <xf numFmtId="49" fontId="21" fillId="24" borderId="10" xfId="106" applyNumberFormat="1" applyFont="1" applyFill="1" applyBorder="1" applyAlignment="1">
      <alignment horizontal="center" vertical="center" wrapText="1"/>
      <protection/>
    </xf>
    <xf numFmtId="0" fontId="21" fillId="0" borderId="10" xfId="106" applyFont="1" applyFill="1" applyBorder="1" applyAlignment="1">
      <alignment horizontal="left" vertical="center"/>
      <protection/>
    </xf>
    <xf numFmtId="186" fontId="21" fillId="0" borderId="15" xfId="106" applyNumberFormat="1" applyFont="1" applyFill="1" applyBorder="1" applyAlignment="1">
      <alignment horizontal="left" vertical="center"/>
      <protection/>
    </xf>
    <xf numFmtId="0" fontId="0" fillId="0" borderId="0" xfId="107" applyFill="1">
      <alignment vertical="center"/>
      <protection/>
    </xf>
    <xf numFmtId="0" fontId="1" fillId="0" borderId="0" xfId="106" applyFill="1">
      <alignment/>
      <protection/>
    </xf>
    <xf numFmtId="186" fontId="21" fillId="0" borderId="16" xfId="106" applyNumberFormat="1" applyFont="1" applyFill="1" applyBorder="1" applyAlignment="1">
      <alignment horizontal="left" vertical="center"/>
      <protection/>
    </xf>
    <xf numFmtId="0" fontId="21" fillId="0" borderId="10" xfId="106" applyFont="1" applyFill="1" applyBorder="1" applyAlignment="1">
      <alignment horizontal="left" vertical="center" wrapText="1"/>
      <protection/>
    </xf>
    <xf numFmtId="186" fontId="21" fillId="0" borderId="16" xfId="106" applyNumberFormat="1" applyFont="1" applyFill="1" applyBorder="1" applyAlignment="1" applyProtection="1">
      <alignment vertical="center"/>
      <protection/>
    </xf>
    <xf numFmtId="0" fontId="21" fillId="0" borderId="17" xfId="106" applyFont="1" applyFill="1" applyBorder="1" applyAlignment="1">
      <alignment horizontal="left" vertical="center"/>
      <protection/>
    </xf>
    <xf numFmtId="0" fontId="21" fillId="0" borderId="12" xfId="106" applyFont="1" applyFill="1" applyBorder="1" applyAlignment="1">
      <alignment horizontal="left" vertical="center"/>
      <protection/>
    </xf>
    <xf numFmtId="186" fontId="21" fillId="0" borderId="16" xfId="106" applyNumberFormat="1" applyFont="1" applyFill="1" applyBorder="1" applyAlignment="1" applyProtection="1">
      <alignment horizontal="left" vertical="center"/>
      <protection/>
    </xf>
    <xf numFmtId="191" fontId="21" fillId="0" borderId="10" xfId="106" applyNumberFormat="1" applyFont="1" applyFill="1" applyBorder="1" applyAlignment="1" applyProtection="1">
      <alignment horizontal="right" vertical="center" wrapText="1"/>
      <protection/>
    </xf>
    <xf numFmtId="191" fontId="21" fillId="0" borderId="12" xfId="106" applyNumberFormat="1" applyFont="1" applyFill="1" applyBorder="1" applyAlignment="1" applyProtection="1">
      <alignment horizontal="right" vertical="center" wrapText="1"/>
      <protection/>
    </xf>
    <xf numFmtId="191" fontId="21" fillId="0" borderId="13" xfId="106" applyNumberFormat="1" applyFont="1" applyFill="1" applyBorder="1" applyAlignment="1" applyProtection="1">
      <alignment horizontal="right" vertical="center" wrapText="1"/>
      <protection/>
    </xf>
    <xf numFmtId="191" fontId="21" fillId="0" borderId="14" xfId="107" applyNumberFormat="1" applyFont="1" applyFill="1" applyBorder="1" applyAlignment="1">
      <alignment horizontal="right" vertical="center" wrapText="1"/>
      <protection/>
    </xf>
    <xf numFmtId="186" fontId="21" fillId="0" borderId="18" xfId="106" applyNumberFormat="1" applyFont="1" applyFill="1" applyBorder="1" applyAlignment="1" applyProtection="1">
      <alignment horizontal="left" vertical="center"/>
      <protection/>
    </xf>
    <xf numFmtId="186" fontId="21" fillId="0" borderId="17" xfId="106" applyNumberFormat="1" applyFont="1" applyFill="1" applyBorder="1" applyAlignment="1" applyProtection="1">
      <alignment horizontal="left" vertical="center"/>
      <protection/>
    </xf>
    <xf numFmtId="191" fontId="21" fillId="0" borderId="10" xfId="106" applyNumberFormat="1" applyFont="1" applyFill="1" applyBorder="1" applyAlignment="1">
      <alignment horizontal="right" vertical="center" wrapText="1"/>
      <protection/>
    </xf>
    <xf numFmtId="191" fontId="21" fillId="0" borderId="12" xfId="106" applyNumberFormat="1" applyFont="1" applyFill="1" applyBorder="1" applyAlignment="1">
      <alignment horizontal="right" vertical="center" wrapText="1"/>
      <protection/>
    </xf>
    <xf numFmtId="191" fontId="21" fillId="0" borderId="13" xfId="106" applyNumberFormat="1" applyFont="1" applyFill="1" applyBorder="1" applyAlignment="1">
      <alignment horizontal="right" vertical="center" wrapText="1"/>
      <protection/>
    </xf>
    <xf numFmtId="191" fontId="21" fillId="0" borderId="10" xfId="106" applyNumberFormat="1" applyFont="1" applyFill="1" applyBorder="1" applyAlignment="1">
      <alignment horizontal="right" vertical="center"/>
      <protection/>
    </xf>
    <xf numFmtId="186" fontId="21" fillId="0" borderId="19" xfId="106" applyNumberFormat="1" applyFont="1" applyFill="1" applyBorder="1" applyAlignment="1" applyProtection="1">
      <alignment horizontal="left" vertical="center"/>
      <protection/>
    </xf>
    <xf numFmtId="186" fontId="21" fillId="0" borderId="10" xfId="106" applyNumberFormat="1" applyFont="1" applyFill="1" applyBorder="1" applyAlignment="1">
      <alignment horizontal="center" vertical="center"/>
      <protection/>
    </xf>
    <xf numFmtId="0" fontId="0" fillId="0" borderId="0" xfId="107" applyAlignment="1">
      <alignment vertical="center" wrapText="1"/>
      <protection/>
    </xf>
    <xf numFmtId="187" fontId="1" fillId="0" borderId="0" xfId="110" applyNumberFormat="1" applyFont="1" applyFill="1" applyAlignment="1" applyProtection="1">
      <alignment horizontal="center" vertical="center" wrapText="1"/>
      <protection/>
    </xf>
    <xf numFmtId="188" fontId="21" fillId="0" borderId="0" xfId="110" applyNumberFormat="1" applyFont="1" applyFill="1" applyAlignment="1" applyProtection="1">
      <alignment horizontal="center" vertical="center"/>
      <protection/>
    </xf>
    <xf numFmtId="0" fontId="21" fillId="0" borderId="0" xfId="110" applyNumberFormat="1" applyFont="1" applyFill="1" applyAlignment="1" applyProtection="1">
      <alignment horizontal="right" vertical="center" wrapText="1"/>
      <protection/>
    </xf>
    <xf numFmtId="0" fontId="21" fillId="24" borderId="0" xfId="110" applyNumberFormat="1" applyFont="1" applyFill="1" applyAlignment="1" applyProtection="1">
      <alignment vertical="center" wrapText="1"/>
      <protection/>
    </xf>
    <xf numFmtId="185" fontId="21" fillId="24" borderId="0" xfId="110" applyNumberFormat="1" applyFont="1" applyFill="1" applyAlignment="1" applyProtection="1">
      <alignment vertical="center" wrapText="1"/>
      <protection/>
    </xf>
    <xf numFmtId="0" fontId="1" fillId="0" borderId="0" xfId="110">
      <alignment/>
      <protection/>
    </xf>
    <xf numFmtId="187" fontId="22" fillId="0" borderId="0" xfId="110" applyNumberFormat="1" applyFont="1" applyFill="1" applyAlignment="1" applyProtection="1">
      <alignment horizontal="centerContinuous" vertical="center"/>
      <protection/>
    </xf>
    <xf numFmtId="0" fontId="21" fillId="0" borderId="0" xfId="110" applyNumberFormat="1" applyFont="1" applyFill="1" applyAlignment="1" applyProtection="1">
      <alignment vertical="center" wrapText="1"/>
      <protection/>
    </xf>
    <xf numFmtId="185" fontId="21" fillId="24" borderId="0" xfId="110" applyNumberFormat="1" applyFont="1" applyFill="1" applyBorder="1" applyAlignment="1" applyProtection="1">
      <alignment horizontal="right"/>
      <protection/>
    </xf>
    <xf numFmtId="0" fontId="21" fillId="0" borderId="10" xfId="110" applyNumberFormat="1" applyFont="1" applyFill="1" applyBorder="1" applyAlignment="1" applyProtection="1">
      <alignment horizontal="centerContinuous" vertical="center"/>
      <protection/>
    </xf>
    <xf numFmtId="0" fontId="21" fillId="0" borderId="10" xfId="110" applyNumberFormat="1" applyFont="1" applyFill="1" applyBorder="1" applyAlignment="1" applyProtection="1">
      <alignment horizontal="center" vertical="center" wrapText="1"/>
      <protection/>
    </xf>
    <xf numFmtId="187" fontId="21" fillId="0" borderId="10" xfId="110" applyNumberFormat="1" applyFont="1" applyFill="1" applyBorder="1" applyAlignment="1" applyProtection="1">
      <alignment horizontal="center" vertical="center"/>
      <protection/>
    </xf>
    <xf numFmtId="188" fontId="21" fillId="0" borderId="10" xfId="110" applyNumberFormat="1" applyFont="1" applyFill="1" applyBorder="1" applyAlignment="1" applyProtection="1">
      <alignment horizontal="center" vertical="center"/>
      <protection/>
    </xf>
    <xf numFmtId="188" fontId="21" fillId="0" borderId="17" xfId="110" applyNumberFormat="1" applyFont="1" applyFill="1" applyBorder="1" applyAlignment="1" applyProtection="1">
      <alignment horizontal="center" vertical="center"/>
      <protection/>
    </xf>
    <xf numFmtId="49" fontId="21" fillId="24" borderId="10" xfId="106" applyNumberFormat="1" applyFont="1" applyFill="1" applyBorder="1" applyAlignment="1">
      <alignment horizontal="center" vertical="center"/>
      <protection/>
    </xf>
    <xf numFmtId="49" fontId="21" fillId="0" borderId="10" xfId="106" applyNumberFormat="1" applyFont="1" applyFill="1" applyBorder="1" applyAlignment="1">
      <alignment horizontal="center" vertical="center" wrapText="1"/>
      <protection/>
    </xf>
    <xf numFmtId="49" fontId="23" fillId="0" borderId="20" xfId="0" applyNumberFormat="1" applyFont="1" applyBorder="1" applyAlignment="1">
      <alignment horizontal="center" vertical="center" wrapText="1"/>
    </xf>
    <xf numFmtId="0" fontId="21" fillId="0" borderId="10" xfId="110" applyNumberFormat="1" applyFont="1" applyBorder="1" applyAlignment="1">
      <alignment horizontal="center" vertical="center"/>
      <protection/>
    </xf>
    <xf numFmtId="0" fontId="21" fillId="0" borderId="12" xfId="110" applyNumberFormat="1" applyFont="1" applyBorder="1" applyAlignment="1">
      <alignment horizontal="center" vertical="center"/>
      <protection/>
    </xf>
    <xf numFmtId="0" fontId="1" fillId="0" borderId="0" xfId="110" applyFill="1">
      <alignment/>
      <protection/>
    </xf>
    <xf numFmtId="187" fontId="21" fillId="0" borderId="0" xfId="111" applyNumberFormat="1" applyFont="1" applyFill="1" applyAlignment="1" applyProtection="1">
      <alignment horizontal="center" vertical="center"/>
      <protection/>
    </xf>
    <xf numFmtId="188" fontId="21" fillId="0" borderId="0" xfId="111" applyNumberFormat="1" applyFont="1" applyFill="1" applyAlignment="1" applyProtection="1">
      <alignment horizontal="center" vertical="center"/>
      <protection/>
    </xf>
    <xf numFmtId="0" fontId="21" fillId="0" borderId="0" xfId="111" applyNumberFormat="1" applyFont="1" applyFill="1" applyAlignment="1" applyProtection="1">
      <alignment horizontal="right" vertical="center"/>
      <protection/>
    </xf>
    <xf numFmtId="0" fontId="21" fillId="0" borderId="0" xfId="111" applyNumberFormat="1" applyFont="1" applyFill="1" applyAlignment="1" applyProtection="1">
      <alignment horizontal="left" vertical="center" wrapText="1"/>
      <protection/>
    </xf>
    <xf numFmtId="185" fontId="21" fillId="0" borderId="0" xfId="111" applyNumberFormat="1" applyFont="1" applyFill="1" applyAlignment="1" applyProtection="1">
      <alignment vertical="center"/>
      <protection/>
    </xf>
    <xf numFmtId="189" fontId="21" fillId="0" borderId="0" xfId="111" applyNumberFormat="1" applyFont="1" applyFill="1" applyAlignment="1" applyProtection="1">
      <alignment vertical="center"/>
      <protection/>
    </xf>
    <xf numFmtId="185" fontId="21" fillId="0" borderId="0" xfId="111" applyNumberFormat="1" applyFont="1" applyFill="1" applyAlignment="1" applyProtection="1">
      <alignment horizontal="right" vertical="center"/>
      <protection/>
    </xf>
    <xf numFmtId="0" fontId="1" fillId="0" borderId="0" xfId="111">
      <alignment/>
      <protection/>
    </xf>
    <xf numFmtId="0" fontId="22" fillId="0" borderId="0" xfId="111" applyNumberFormat="1" applyFont="1" applyFill="1" applyAlignment="1" applyProtection="1">
      <alignment horizontal="centerContinuous" vertical="center"/>
      <protection/>
    </xf>
    <xf numFmtId="185" fontId="21" fillId="0" borderId="15" xfId="111" applyNumberFormat="1" applyFont="1" applyFill="1" applyBorder="1" applyAlignment="1" applyProtection="1">
      <alignment vertical="center"/>
      <protection/>
    </xf>
    <xf numFmtId="185" fontId="21" fillId="0" borderId="0" xfId="111" applyNumberFormat="1" applyFont="1" applyFill="1" applyAlignment="1" applyProtection="1">
      <alignment horizontal="right"/>
      <protection/>
    </xf>
    <xf numFmtId="0" fontId="21" fillId="0" borderId="10" xfId="111" applyNumberFormat="1" applyFont="1" applyFill="1" applyBorder="1" applyAlignment="1" applyProtection="1">
      <alignment horizontal="centerContinuous" vertical="center"/>
      <protection/>
    </xf>
    <xf numFmtId="0" fontId="21" fillId="0" borderId="10" xfId="111" applyNumberFormat="1" applyFont="1" applyFill="1" applyBorder="1" applyAlignment="1" applyProtection="1">
      <alignment horizontal="center" vertical="center" wrapText="1"/>
      <protection/>
    </xf>
    <xf numFmtId="0" fontId="21" fillId="0" borderId="16" xfId="111" applyNumberFormat="1" applyFont="1" applyFill="1" applyBorder="1" applyAlignment="1" applyProtection="1">
      <alignment horizontal="centerContinuous" vertical="center"/>
      <protection/>
    </xf>
    <xf numFmtId="0" fontId="21" fillId="0" borderId="12" xfId="111" applyNumberFormat="1" applyFont="1" applyFill="1" applyBorder="1" applyAlignment="1" applyProtection="1">
      <alignment horizontal="centerContinuous" vertical="center"/>
      <protection/>
    </xf>
    <xf numFmtId="0" fontId="21" fillId="0" borderId="17" xfId="111" applyNumberFormat="1" applyFont="1" applyFill="1" applyBorder="1" applyAlignment="1" applyProtection="1">
      <alignment horizontal="centerContinuous" vertical="center"/>
      <protection/>
    </xf>
    <xf numFmtId="187" fontId="21" fillId="0" borderId="10" xfId="111" applyNumberFormat="1" applyFont="1" applyFill="1" applyBorder="1" applyAlignment="1" applyProtection="1">
      <alignment horizontal="center" vertical="center"/>
      <protection/>
    </xf>
    <xf numFmtId="188" fontId="21" fillId="0" borderId="10" xfId="111" applyNumberFormat="1" applyFont="1" applyFill="1" applyBorder="1" applyAlignment="1" applyProtection="1">
      <alignment horizontal="center" vertical="center"/>
      <protection/>
    </xf>
    <xf numFmtId="0" fontId="21" fillId="0" borderId="12" xfId="111" applyNumberFormat="1" applyFont="1" applyFill="1" applyBorder="1" applyAlignment="1" applyProtection="1">
      <alignment horizontal="center" vertical="center" wrapText="1"/>
      <protection/>
    </xf>
    <xf numFmtId="187" fontId="21" fillId="0" borderId="11" xfId="111" applyNumberFormat="1" applyFont="1" applyFill="1" applyBorder="1" applyAlignment="1" applyProtection="1">
      <alignment horizontal="center" vertical="center"/>
      <protection/>
    </xf>
    <xf numFmtId="188" fontId="21" fillId="0" borderId="11" xfId="111" applyNumberFormat="1" applyFont="1" applyFill="1" applyBorder="1" applyAlignment="1" applyProtection="1">
      <alignment horizontal="center" vertical="center"/>
      <protection/>
    </xf>
    <xf numFmtId="0" fontId="21" fillId="0" borderId="21" xfId="111" applyNumberFormat="1" applyFont="1" applyFill="1" applyBorder="1" applyAlignment="1" applyProtection="1">
      <alignment horizontal="center" vertical="center"/>
      <protection/>
    </xf>
    <xf numFmtId="0" fontId="21" fillId="0" borderId="21" xfId="111" applyNumberFormat="1" applyFont="1" applyFill="1" applyBorder="1" applyAlignment="1" applyProtection="1">
      <alignment horizontal="center" vertical="center" wrapText="1"/>
      <protection/>
    </xf>
    <xf numFmtId="0" fontId="21" fillId="0" borderId="11" xfId="111" applyNumberFormat="1" applyFont="1" applyFill="1" applyBorder="1" applyAlignment="1" applyProtection="1">
      <alignment horizontal="center" vertical="center"/>
      <protection/>
    </xf>
    <xf numFmtId="0" fontId="1" fillId="0" borderId="0" xfId="111" applyFill="1">
      <alignment/>
      <protection/>
    </xf>
    <xf numFmtId="184" fontId="24" fillId="24" borderId="0" xfId="108" applyNumberFormat="1" applyFont="1" applyFill="1" applyAlignment="1" applyProtection="1">
      <alignment vertical="center" wrapText="1"/>
      <protection/>
    </xf>
    <xf numFmtId="184" fontId="24" fillId="24" borderId="0" xfId="108" applyNumberFormat="1" applyFont="1" applyFill="1" applyAlignment="1" applyProtection="1">
      <alignment horizontal="right" vertical="center"/>
      <protection/>
    </xf>
    <xf numFmtId="185" fontId="24" fillId="24" borderId="0" xfId="108" applyNumberFormat="1" applyFont="1" applyFill="1" applyAlignment="1" applyProtection="1">
      <alignment horizontal="right" vertical="center"/>
      <protection/>
    </xf>
    <xf numFmtId="185" fontId="24" fillId="24" borderId="0" xfId="108" applyNumberFormat="1" applyFont="1" applyFill="1" applyAlignment="1" applyProtection="1">
      <alignment vertical="center"/>
      <protection/>
    </xf>
    <xf numFmtId="185" fontId="21" fillId="24" borderId="0" xfId="108" applyNumberFormat="1" applyFont="1" applyFill="1" applyAlignment="1" applyProtection="1">
      <alignment vertical="center"/>
      <protection/>
    </xf>
    <xf numFmtId="0" fontId="1" fillId="24" borderId="0" xfId="108" applyFill="1">
      <alignment/>
      <protection/>
    </xf>
    <xf numFmtId="185" fontId="21" fillId="24" borderId="0" xfId="108" applyNumberFormat="1" applyFont="1" applyFill="1" applyAlignment="1" applyProtection="1">
      <alignment horizontal="right" vertical="center"/>
      <protection/>
    </xf>
    <xf numFmtId="184" fontId="22" fillId="24" borderId="0" xfId="108" applyNumberFormat="1" applyFont="1" applyFill="1" applyAlignment="1" applyProtection="1">
      <alignment horizontal="centerContinuous" vertical="center"/>
      <protection/>
    </xf>
    <xf numFmtId="0" fontId="1" fillId="24" borderId="0" xfId="108" applyFill="1" applyAlignment="1">
      <alignment horizontal="centerContinuous"/>
      <protection/>
    </xf>
    <xf numFmtId="184" fontId="22" fillId="24" borderId="15" xfId="108" applyNumberFormat="1" applyFont="1" applyFill="1" applyBorder="1" applyAlignment="1" applyProtection="1">
      <alignment vertical="center" wrapText="1"/>
      <protection/>
    </xf>
    <xf numFmtId="184" fontId="21" fillId="24" borderId="10" xfId="108" applyNumberFormat="1" applyFont="1" applyFill="1" applyBorder="1" applyAlignment="1" applyProtection="1">
      <alignment horizontal="centerContinuous" vertical="center"/>
      <protection/>
    </xf>
    <xf numFmtId="0" fontId="0" fillId="24" borderId="10" xfId="108" applyFont="1" applyFill="1" applyBorder="1" applyAlignment="1">
      <alignment horizontal="centerContinuous"/>
      <protection/>
    </xf>
    <xf numFmtId="0" fontId="0" fillId="24" borderId="0" xfId="108" applyFont="1" applyFill="1">
      <alignment/>
      <protection/>
    </xf>
    <xf numFmtId="185" fontId="21" fillId="24" borderId="10" xfId="108" applyNumberFormat="1" applyFont="1" applyFill="1" applyBorder="1" applyAlignment="1" applyProtection="1">
      <alignment horizontal="centerContinuous" vertical="center"/>
      <protection/>
    </xf>
    <xf numFmtId="49" fontId="21" fillId="24" borderId="10" xfId="108" applyNumberFormat="1" applyFont="1" applyFill="1" applyBorder="1" applyAlignment="1">
      <alignment horizontal="center" vertical="center" wrapText="1"/>
      <protection/>
    </xf>
    <xf numFmtId="185" fontId="21" fillId="24" borderId="10" xfId="108" applyNumberFormat="1" applyFont="1" applyFill="1" applyBorder="1" applyAlignment="1" applyProtection="1">
      <alignment horizontal="center" vertical="center" wrapText="1"/>
      <protection/>
    </xf>
    <xf numFmtId="49" fontId="21" fillId="24" borderId="10" xfId="108" applyNumberFormat="1" applyFont="1" applyFill="1" applyBorder="1" applyAlignment="1">
      <alignment horizontal="center" vertical="center"/>
      <protection/>
    </xf>
    <xf numFmtId="0" fontId="21" fillId="24" borderId="10" xfId="108" applyFont="1" applyFill="1" applyBorder="1" applyAlignment="1">
      <alignment horizontal="center" vertical="center" wrapText="1"/>
      <protection/>
    </xf>
    <xf numFmtId="0" fontId="0" fillId="24" borderId="0" xfId="108" applyFont="1" applyFill="1" applyAlignment="1">
      <alignment wrapText="1"/>
      <protection/>
    </xf>
    <xf numFmtId="0" fontId="1" fillId="24" borderId="0" xfId="108" applyFill="1" applyAlignment="1">
      <alignment wrapText="1"/>
      <protection/>
    </xf>
    <xf numFmtId="191" fontId="21" fillId="0" borderId="10" xfId="108" applyNumberFormat="1" applyFont="1" applyFill="1" applyBorder="1" applyAlignment="1">
      <alignment horizontal="right" vertical="center"/>
      <protection/>
    </xf>
    <xf numFmtId="187" fontId="21" fillId="0" borderId="0" xfId="109" applyNumberFormat="1" applyFont="1" applyFill="1" applyAlignment="1" applyProtection="1">
      <alignment horizontal="center" vertical="center"/>
      <protection/>
    </xf>
    <xf numFmtId="188" fontId="21" fillId="0" borderId="0" xfId="109" applyNumberFormat="1" applyFont="1" applyFill="1" applyAlignment="1" applyProtection="1">
      <alignment horizontal="center" vertical="center"/>
      <protection/>
    </xf>
    <xf numFmtId="0" fontId="21" fillId="0" borderId="0" xfId="109" applyNumberFormat="1" applyFont="1" applyFill="1" applyAlignment="1" applyProtection="1">
      <alignment horizontal="right" vertical="center"/>
      <protection/>
    </xf>
    <xf numFmtId="0" fontId="21" fillId="0" borderId="0" xfId="109" applyNumberFormat="1" applyFont="1" applyFill="1" applyAlignment="1" applyProtection="1">
      <alignment horizontal="left" vertical="center" wrapText="1"/>
      <protection/>
    </xf>
    <xf numFmtId="185" fontId="21" fillId="0" borderId="0" xfId="109" applyNumberFormat="1" applyFont="1" applyFill="1" applyAlignment="1" applyProtection="1">
      <alignment vertical="center"/>
      <protection/>
    </xf>
    <xf numFmtId="189" fontId="21" fillId="0" borderId="0" xfId="109" applyNumberFormat="1" applyFont="1" applyFill="1" applyAlignment="1" applyProtection="1">
      <alignment vertical="center"/>
      <protection/>
    </xf>
    <xf numFmtId="185" fontId="21" fillId="0" borderId="0" xfId="109" applyNumberFormat="1" applyFont="1" applyFill="1" applyAlignment="1" applyProtection="1">
      <alignment horizontal="right" vertical="center"/>
      <protection/>
    </xf>
    <xf numFmtId="0" fontId="1" fillId="0" borderId="0" xfId="109">
      <alignment/>
      <protection/>
    </xf>
    <xf numFmtId="0" fontId="22" fillId="0" borderId="0" xfId="109" applyNumberFormat="1" applyFont="1" applyFill="1" applyAlignment="1" applyProtection="1">
      <alignment horizontal="centerContinuous" vertical="center"/>
      <protection/>
    </xf>
    <xf numFmtId="185" fontId="21" fillId="0" borderId="15" xfId="109" applyNumberFormat="1" applyFont="1" applyFill="1" applyBorder="1" applyAlignment="1" applyProtection="1">
      <alignment vertical="center"/>
      <protection/>
    </xf>
    <xf numFmtId="185" fontId="21" fillId="0" borderId="0" xfId="109" applyNumberFormat="1" applyFont="1" applyFill="1" applyAlignment="1" applyProtection="1">
      <alignment horizontal="right"/>
      <protection/>
    </xf>
    <xf numFmtId="0" fontId="21" fillId="0" borderId="10" xfId="109" applyNumberFormat="1" applyFont="1" applyFill="1" applyBorder="1" applyAlignment="1" applyProtection="1">
      <alignment horizontal="centerContinuous" vertical="center"/>
      <protection/>
    </xf>
    <xf numFmtId="0" fontId="21" fillId="0" borderId="10" xfId="109" applyNumberFormat="1" applyFont="1" applyFill="1" applyBorder="1" applyAlignment="1" applyProtection="1">
      <alignment horizontal="center" vertical="center" wrapText="1"/>
      <protection/>
    </xf>
    <xf numFmtId="0" fontId="21" fillId="0" borderId="16" xfId="109" applyNumberFormat="1" applyFont="1" applyFill="1" applyBorder="1" applyAlignment="1" applyProtection="1">
      <alignment horizontal="centerContinuous" vertical="center"/>
      <protection/>
    </xf>
    <xf numFmtId="0" fontId="21" fillId="0" borderId="12" xfId="109" applyNumberFormat="1" applyFont="1" applyFill="1" applyBorder="1" applyAlignment="1" applyProtection="1">
      <alignment horizontal="centerContinuous" vertical="center"/>
      <protection/>
    </xf>
    <xf numFmtId="0" fontId="21" fillId="0" borderId="17" xfId="109" applyNumberFormat="1" applyFont="1" applyFill="1" applyBorder="1" applyAlignment="1" applyProtection="1">
      <alignment horizontal="centerContinuous" vertical="center"/>
      <protection/>
    </xf>
    <xf numFmtId="0" fontId="0" fillId="0" borderId="0" xfId="109" applyFont="1">
      <alignment/>
      <protection/>
    </xf>
    <xf numFmtId="187" fontId="21" fillId="0" borderId="10" xfId="109" applyNumberFormat="1" applyFont="1" applyFill="1" applyBorder="1" applyAlignment="1" applyProtection="1">
      <alignment horizontal="center" vertical="center"/>
      <protection/>
    </xf>
    <xf numFmtId="188" fontId="21" fillId="0" borderId="10" xfId="109" applyNumberFormat="1" applyFont="1" applyFill="1" applyBorder="1" applyAlignment="1" applyProtection="1">
      <alignment horizontal="center" vertical="center"/>
      <protection/>
    </xf>
    <xf numFmtId="0" fontId="21" fillId="0" borderId="12" xfId="109" applyNumberFormat="1" applyFont="1" applyFill="1" applyBorder="1" applyAlignment="1" applyProtection="1">
      <alignment horizontal="center" vertical="center" wrapText="1"/>
      <protection/>
    </xf>
    <xf numFmtId="187" fontId="21" fillId="0" borderId="11" xfId="109" applyNumberFormat="1" applyFont="1" applyFill="1" applyBorder="1" applyAlignment="1" applyProtection="1">
      <alignment horizontal="center" vertical="center"/>
      <protection/>
    </xf>
    <xf numFmtId="188" fontId="21" fillId="0" borderId="11" xfId="109" applyNumberFormat="1" applyFont="1" applyFill="1" applyBorder="1" applyAlignment="1" applyProtection="1">
      <alignment horizontal="center" vertical="center"/>
      <protection/>
    </xf>
    <xf numFmtId="0" fontId="21" fillId="0" borderId="21" xfId="109" applyNumberFormat="1" applyFont="1" applyFill="1" applyBorder="1" applyAlignment="1" applyProtection="1">
      <alignment horizontal="center" vertical="center"/>
      <protection/>
    </xf>
    <xf numFmtId="0" fontId="21" fillId="0" borderId="21" xfId="109" applyNumberFormat="1" applyFont="1" applyFill="1" applyBorder="1" applyAlignment="1" applyProtection="1">
      <alignment horizontal="center" vertical="center" wrapText="1"/>
      <protection/>
    </xf>
    <xf numFmtId="0" fontId="21" fillId="0" borderId="11" xfId="109" applyNumberFormat="1" applyFont="1" applyFill="1" applyBorder="1" applyAlignment="1" applyProtection="1">
      <alignment horizontal="center" vertical="center"/>
      <protection/>
    </xf>
    <xf numFmtId="4" fontId="0" fillId="0" borderId="0" xfId="109" applyNumberFormat="1" applyFont="1" applyFill="1">
      <alignment/>
      <protection/>
    </xf>
    <xf numFmtId="0" fontId="0" fillId="0" borderId="0" xfId="109" applyFont="1" applyFill="1">
      <alignment/>
      <protection/>
    </xf>
    <xf numFmtId="0" fontId="21" fillId="24" borderId="10" xfId="0" applyFont="1" applyFill="1" applyBorder="1" applyAlignment="1">
      <alignment horizontal="center" vertical="center" wrapText="1"/>
    </xf>
    <xf numFmtId="0" fontId="2" fillId="24" borderId="0" xfId="101" applyFill="1">
      <alignment vertical="center"/>
      <protection/>
    </xf>
    <xf numFmtId="0" fontId="23" fillId="24" borderId="0" xfId="101" applyFont="1" applyFill="1" applyAlignment="1">
      <alignment horizontal="right" vertical="center"/>
      <protection/>
    </xf>
    <xf numFmtId="0" fontId="23" fillId="24" borderId="0" xfId="101" applyFont="1" applyFill="1">
      <alignment vertical="center"/>
      <protection/>
    </xf>
    <xf numFmtId="0" fontId="23" fillId="24" borderId="10" xfId="101" applyFont="1" applyFill="1" applyBorder="1" applyAlignment="1">
      <alignment horizontal="center" vertical="center" wrapText="1"/>
      <protection/>
    </xf>
    <xf numFmtId="0" fontId="0" fillId="24" borderId="0" xfId="0" applyFill="1" applyAlignment="1">
      <alignment vertical="center"/>
    </xf>
    <xf numFmtId="185" fontId="21" fillId="24" borderId="0" xfId="109" applyNumberFormat="1" applyFont="1" applyFill="1" applyAlignment="1" applyProtection="1">
      <alignment horizontal="right" vertical="center"/>
      <protection/>
    </xf>
    <xf numFmtId="0" fontId="22" fillId="24" borderId="0" xfId="0" applyFont="1" applyFill="1" applyAlignment="1">
      <alignment vertical="center"/>
    </xf>
    <xf numFmtId="0" fontId="24" fillId="24" borderId="0" xfId="0" applyFont="1" applyFill="1" applyAlignment="1">
      <alignment vertical="center"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 horizontal="right"/>
    </xf>
    <xf numFmtId="0" fontId="21" fillId="24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21" fillId="0" borderId="10" xfId="109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84" fontId="21" fillId="0" borderId="12" xfId="106" applyNumberFormat="1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>
      <alignment horizontal="left" vertical="center" wrapText="1"/>
    </xf>
    <xf numFmtId="4" fontId="21" fillId="0" borderId="10" xfId="106" applyNumberFormat="1" applyFont="1" applyFill="1" applyBorder="1" applyAlignment="1">
      <alignment horizontal="right" vertical="center" wrapText="1"/>
      <protection/>
    </xf>
    <xf numFmtId="4" fontId="21" fillId="0" borderId="12" xfId="106" applyNumberFormat="1" applyFont="1" applyFill="1" applyBorder="1" applyAlignment="1">
      <alignment horizontal="right" vertical="center" wrapText="1"/>
      <protection/>
    </xf>
    <xf numFmtId="4" fontId="21" fillId="0" borderId="13" xfId="106" applyNumberFormat="1" applyFont="1" applyFill="1" applyBorder="1" applyAlignment="1">
      <alignment horizontal="right" vertical="center" wrapText="1"/>
      <protection/>
    </xf>
    <xf numFmtId="4" fontId="21" fillId="0" borderId="14" xfId="107" applyNumberFormat="1" applyFont="1" applyFill="1" applyBorder="1" applyAlignment="1">
      <alignment horizontal="right" vertical="center" wrapText="1"/>
      <protection/>
    </xf>
    <xf numFmtId="4" fontId="21" fillId="0" borderId="10" xfId="106" applyNumberFormat="1" applyFont="1" applyFill="1" applyBorder="1" applyAlignment="1" applyProtection="1">
      <alignment horizontal="right" vertical="center" wrapText="1"/>
      <protection/>
    </xf>
    <xf numFmtId="4" fontId="21" fillId="0" borderId="12" xfId="106" applyNumberFormat="1" applyFont="1" applyFill="1" applyBorder="1" applyAlignment="1" applyProtection="1">
      <alignment horizontal="right" vertical="center" wrapText="1"/>
      <protection/>
    </xf>
    <xf numFmtId="4" fontId="21" fillId="0" borderId="13" xfId="106" applyNumberFormat="1" applyFont="1" applyFill="1" applyBorder="1" applyAlignment="1" applyProtection="1">
      <alignment horizontal="right" vertical="center" wrapText="1"/>
      <protection/>
    </xf>
    <xf numFmtId="0" fontId="23" fillId="0" borderId="23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center"/>
    </xf>
    <xf numFmtId="49" fontId="21" fillId="24" borderId="11" xfId="106" applyNumberFormat="1" applyFont="1" applyFill="1" applyBorder="1" applyAlignment="1">
      <alignment horizontal="center" vertical="center" wrapText="1"/>
      <protection/>
    </xf>
    <xf numFmtId="49" fontId="21" fillId="24" borderId="26" xfId="106" applyNumberFormat="1" applyFont="1" applyFill="1" applyBorder="1" applyAlignment="1">
      <alignment horizontal="center" vertical="center" wrapText="1"/>
      <protection/>
    </xf>
    <xf numFmtId="191" fontId="21" fillId="0" borderId="10" xfId="0" applyNumberFormat="1" applyFont="1" applyFill="1" applyBorder="1" applyAlignment="1">
      <alignment horizontal="right" vertical="center"/>
    </xf>
    <xf numFmtId="4" fontId="21" fillId="0" borderId="10" xfId="0" applyNumberFormat="1" applyFont="1" applyFill="1" applyBorder="1" applyAlignment="1">
      <alignment horizontal="right" vertical="center"/>
    </xf>
    <xf numFmtId="49" fontId="21" fillId="0" borderId="10" xfId="110" applyNumberFormat="1" applyFont="1" applyFill="1" applyBorder="1" applyAlignment="1" applyProtection="1">
      <alignment horizontal="center" vertical="center" wrapText="1"/>
      <protection/>
    </xf>
    <xf numFmtId="49" fontId="21" fillId="0" borderId="10" xfId="110" applyNumberFormat="1" applyFont="1" applyFill="1" applyBorder="1" applyAlignment="1" applyProtection="1">
      <alignment horizontal="left" vertical="center" wrapText="1"/>
      <protection/>
    </xf>
    <xf numFmtId="0" fontId="21" fillId="0" borderId="10" xfId="110" applyNumberFormat="1" applyFont="1" applyFill="1" applyBorder="1" applyAlignment="1" applyProtection="1">
      <alignment horizontal="left" vertical="center" wrapText="1"/>
      <protection/>
    </xf>
    <xf numFmtId="191" fontId="21" fillId="0" borderId="10" xfId="111" applyNumberFormat="1" applyFont="1" applyFill="1" applyBorder="1" applyAlignment="1" applyProtection="1">
      <alignment horizontal="right" vertical="center" wrapText="1"/>
      <protection/>
    </xf>
    <xf numFmtId="4" fontId="21" fillId="0" borderId="12" xfId="111" applyNumberFormat="1" applyFont="1" applyFill="1" applyBorder="1" applyAlignment="1" applyProtection="1">
      <alignment horizontal="right" vertical="center" wrapText="1"/>
      <protection/>
    </xf>
    <xf numFmtId="4" fontId="21" fillId="0" borderId="16" xfId="111" applyNumberFormat="1" applyFont="1" applyFill="1" applyBorder="1" applyAlignment="1" applyProtection="1">
      <alignment horizontal="right" vertical="center" wrapText="1"/>
      <protection/>
    </xf>
    <xf numFmtId="4" fontId="21" fillId="0" borderId="17" xfId="111" applyNumberFormat="1" applyFont="1" applyFill="1" applyBorder="1" applyAlignment="1" applyProtection="1">
      <alignment horizontal="right" vertical="center" wrapText="1"/>
      <protection/>
    </xf>
    <xf numFmtId="4" fontId="21" fillId="0" borderId="10" xfId="111" applyNumberFormat="1" applyFont="1" applyFill="1" applyBorder="1" applyAlignment="1" applyProtection="1">
      <alignment horizontal="right" vertical="center" wrapText="1"/>
      <protection/>
    </xf>
    <xf numFmtId="0" fontId="21" fillId="0" borderId="10" xfId="106" applyFont="1" applyFill="1" applyBorder="1" applyAlignment="1">
      <alignment horizontal="left" vertical="center"/>
      <protection/>
    </xf>
    <xf numFmtId="193" fontId="21" fillId="0" borderId="10" xfId="108" applyNumberFormat="1" applyFont="1" applyFill="1" applyBorder="1" applyAlignment="1" applyProtection="1">
      <alignment horizontal="right" vertical="center" wrapText="1"/>
      <protection/>
    </xf>
    <xf numFmtId="0" fontId="21" fillId="0" borderId="10" xfId="88" applyFont="1" applyFill="1" applyBorder="1">
      <alignment vertical="center"/>
      <protection/>
    </xf>
    <xf numFmtId="193" fontId="21" fillId="0" borderId="10" xfId="108" applyNumberFormat="1" applyFont="1" applyFill="1" applyBorder="1" applyAlignment="1">
      <alignment horizontal="right" vertical="center" wrapText="1"/>
      <protection/>
    </xf>
    <xf numFmtId="193" fontId="21" fillId="0" borderId="10" xfId="108" applyNumberFormat="1" applyFont="1" applyFill="1" applyBorder="1" applyAlignment="1">
      <alignment horizontal="right" vertical="center"/>
      <protection/>
    </xf>
    <xf numFmtId="0" fontId="0" fillId="0" borderId="0" xfId="108" applyFont="1" applyFill="1">
      <alignment/>
      <protection/>
    </xf>
    <xf numFmtId="0" fontId="21" fillId="0" borderId="10" xfId="106" applyFont="1" applyFill="1" applyBorder="1" applyAlignment="1">
      <alignment horizontal="left" vertical="center" wrapText="1"/>
      <protection/>
    </xf>
    <xf numFmtId="193" fontId="21" fillId="0" borderId="10" xfId="0" applyNumberFormat="1" applyFont="1" applyFill="1" applyBorder="1" applyAlignment="1">
      <alignment vertical="center"/>
    </xf>
    <xf numFmtId="186" fontId="21" fillId="0" borderId="10" xfId="108" applyNumberFormat="1" applyFont="1" applyFill="1" applyBorder="1">
      <alignment/>
      <protection/>
    </xf>
    <xf numFmtId="0" fontId="21" fillId="0" borderId="10" xfId="0" applyFont="1" applyFill="1" applyBorder="1" applyAlignment="1">
      <alignment vertical="center"/>
    </xf>
    <xf numFmtId="193" fontId="21" fillId="0" borderId="10" xfId="108" applyNumberFormat="1" applyFont="1" applyFill="1" applyBorder="1" applyAlignment="1">
      <alignment horizontal="right" vertical="center"/>
      <protection/>
    </xf>
    <xf numFmtId="186" fontId="21" fillId="0" borderId="10" xfId="108" applyNumberFormat="1" applyFont="1" applyFill="1" applyBorder="1" applyAlignment="1">
      <alignment horizontal="right" vertical="center" wrapText="1"/>
      <protection/>
    </xf>
    <xf numFmtId="0" fontId="0" fillId="0" borderId="10" xfId="108" applyFont="1" applyFill="1" applyBorder="1">
      <alignment/>
      <protection/>
    </xf>
    <xf numFmtId="193" fontId="21" fillId="0" borderId="10" xfId="108" applyNumberFormat="1" applyFont="1" applyFill="1" applyBorder="1" applyAlignment="1">
      <alignment horizontal="right"/>
      <protection/>
    </xf>
    <xf numFmtId="4" fontId="21" fillId="0" borderId="10" xfId="108" applyNumberFormat="1" applyFont="1" applyFill="1" applyBorder="1">
      <alignment/>
      <protection/>
    </xf>
    <xf numFmtId="0" fontId="21" fillId="0" borderId="10" xfId="88" applyFont="1" applyFill="1" applyBorder="1" applyAlignment="1">
      <alignment horizontal="center" vertical="center"/>
      <protection/>
    </xf>
    <xf numFmtId="193" fontId="21" fillId="0" borderId="10" xfId="109" applyNumberFormat="1" applyFont="1" applyFill="1" applyBorder="1" applyAlignment="1" applyProtection="1">
      <alignment horizontal="right" vertical="center" wrapText="1"/>
      <protection/>
    </xf>
    <xf numFmtId="193" fontId="21" fillId="0" borderId="12" xfId="109" applyNumberFormat="1" applyFont="1" applyFill="1" applyBorder="1" applyAlignment="1" applyProtection="1">
      <alignment horizontal="right" vertical="center" wrapText="1"/>
      <protection/>
    </xf>
    <xf numFmtId="193" fontId="21" fillId="0" borderId="16" xfId="109" applyNumberFormat="1" applyFont="1" applyFill="1" applyBorder="1" applyAlignment="1" applyProtection="1">
      <alignment horizontal="right" vertical="center" wrapText="1"/>
      <protection/>
    </xf>
    <xf numFmtId="193" fontId="21" fillId="0" borderId="17" xfId="109" applyNumberFormat="1" applyFont="1" applyFill="1" applyBorder="1" applyAlignment="1" applyProtection="1">
      <alignment horizontal="right" vertical="center" wrapText="1"/>
      <protection/>
    </xf>
    <xf numFmtId="49" fontId="23" fillId="0" borderId="10" xfId="101" applyNumberFormat="1" applyFont="1" applyFill="1" applyBorder="1" applyAlignment="1">
      <alignment horizontal="center" vertical="center" wrapText="1"/>
      <protection/>
    </xf>
    <xf numFmtId="0" fontId="23" fillId="0" borderId="10" xfId="101" applyNumberFormat="1" applyFont="1" applyFill="1" applyBorder="1" applyAlignment="1">
      <alignment horizontal="left" vertical="center" wrapText="1"/>
      <protection/>
    </xf>
    <xf numFmtId="4" fontId="23" fillId="0" borderId="10" xfId="101" applyNumberFormat="1" applyFont="1" applyFill="1" applyBorder="1" applyAlignment="1">
      <alignment horizontal="right" vertical="center" wrapText="1"/>
      <protection/>
    </xf>
    <xf numFmtId="0" fontId="2" fillId="0" borderId="0" xfId="101" applyFill="1">
      <alignment vertical="center"/>
      <protection/>
    </xf>
    <xf numFmtId="0" fontId="23" fillId="0" borderId="0" xfId="101" applyFont="1" applyFill="1" applyAlignment="1">
      <alignment horizontal="left"/>
      <protection/>
    </xf>
    <xf numFmtId="0" fontId="21" fillId="0" borderId="10" xfId="0" applyFont="1" applyFill="1" applyBorder="1" applyAlignment="1">
      <alignment horizontal="center" vertical="center"/>
    </xf>
    <xf numFmtId="191" fontId="21" fillId="0" borderId="10" xfId="0" applyNumberFormat="1" applyFont="1" applyFill="1" applyBorder="1" applyAlignment="1">
      <alignment horizontal="right" vertical="center"/>
    </xf>
    <xf numFmtId="189" fontId="21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4" fontId="21" fillId="0" borderId="1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/>
    </xf>
    <xf numFmtId="49" fontId="21" fillId="0" borderId="10" xfId="109" applyNumberFormat="1" applyFont="1" applyFill="1" applyBorder="1" applyAlignment="1" applyProtection="1">
      <alignment horizontal="center" vertical="center"/>
      <protection/>
    </xf>
    <xf numFmtId="191" fontId="21" fillId="0" borderId="10" xfId="109" applyNumberFormat="1" applyFont="1" applyFill="1" applyBorder="1" applyAlignment="1" applyProtection="1">
      <alignment horizontal="right" vertical="center"/>
      <protection/>
    </xf>
    <xf numFmtId="4" fontId="21" fillId="0" borderId="10" xfId="109" applyNumberFormat="1" applyFont="1" applyFill="1" applyBorder="1" applyAlignment="1" applyProtection="1">
      <alignment horizontal="right" vertical="center"/>
      <protection/>
    </xf>
    <xf numFmtId="190" fontId="21" fillId="0" borderId="27" xfId="107" applyNumberFormat="1" applyFont="1" applyBorder="1" applyAlignment="1">
      <alignment horizontal="center" vertical="center" wrapText="1"/>
      <protection/>
    </xf>
    <xf numFmtId="190" fontId="21" fillId="0" borderId="28" xfId="107" applyNumberFormat="1" applyFont="1" applyBorder="1" applyAlignment="1">
      <alignment horizontal="center" vertical="center" wrapText="1"/>
      <protection/>
    </xf>
    <xf numFmtId="0" fontId="21" fillId="0" borderId="10" xfId="106" applyNumberFormat="1" applyFont="1" applyFill="1" applyBorder="1" applyAlignment="1" applyProtection="1">
      <alignment horizontal="center" vertical="center" wrapText="1"/>
      <protection/>
    </xf>
    <xf numFmtId="184" fontId="21" fillId="0" borderId="0" xfId="106" applyNumberFormat="1" applyFont="1" applyFill="1" applyAlignment="1" applyProtection="1">
      <alignment horizontal="left" vertical="center" wrapText="1"/>
      <protection/>
    </xf>
    <xf numFmtId="184" fontId="21" fillId="0" borderId="17" xfId="106" applyNumberFormat="1" applyFont="1" applyFill="1" applyBorder="1" applyAlignment="1" applyProtection="1">
      <alignment horizontal="center" vertical="center"/>
      <protection/>
    </xf>
    <xf numFmtId="184" fontId="21" fillId="0" borderId="29" xfId="106" applyNumberFormat="1" applyFont="1" applyFill="1" applyBorder="1" applyAlignment="1" applyProtection="1">
      <alignment horizontal="center" vertical="center"/>
      <protection/>
    </xf>
    <xf numFmtId="184" fontId="22" fillId="0" borderId="0" xfId="106" applyNumberFormat="1" applyFont="1" applyFill="1" applyAlignment="1" applyProtection="1">
      <alignment horizontal="center" vertical="center"/>
      <protection/>
    </xf>
    <xf numFmtId="185" fontId="21" fillId="0" borderId="17" xfId="106" applyNumberFormat="1" applyFont="1" applyFill="1" applyBorder="1" applyAlignment="1" applyProtection="1">
      <alignment horizontal="center" vertical="center" wrapText="1"/>
      <protection/>
    </xf>
    <xf numFmtId="185" fontId="21" fillId="0" borderId="12" xfId="106" applyNumberFormat="1" applyFont="1" applyFill="1" applyBorder="1" applyAlignment="1" applyProtection="1">
      <alignment horizontal="center" vertical="center" wrapText="1"/>
      <protection/>
    </xf>
    <xf numFmtId="185" fontId="23" fillId="0" borderId="11" xfId="0" applyNumberFormat="1" applyFont="1" applyBorder="1" applyAlignment="1">
      <alignment horizontal="center" vertical="center" wrapText="1"/>
    </xf>
    <xf numFmtId="185" fontId="23" fillId="0" borderId="26" xfId="0" applyNumberFormat="1" applyFont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184" fontId="21" fillId="0" borderId="37" xfId="106" applyNumberFormat="1" applyFont="1" applyFill="1" applyBorder="1" applyAlignment="1" applyProtection="1">
      <alignment horizontal="center" vertical="center"/>
      <protection/>
    </xf>
    <xf numFmtId="184" fontId="21" fillId="0" borderId="38" xfId="106" applyNumberFormat="1" applyFont="1" applyFill="1" applyBorder="1" applyAlignment="1" applyProtection="1">
      <alignment horizontal="center" vertical="center"/>
      <protection/>
    </xf>
    <xf numFmtId="184" fontId="21" fillId="0" borderId="39" xfId="106" applyNumberFormat="1" applyFont="1" applyFill="1" applyBorder="1" applyAlignment="1" applyProtection="1">
      <alignment horizontal="center" vertical="center"/>
      <protection/>
    </xf>
    <xf numFmtId="184" fontId="21" fillId="0" borderId="40" xfId="106" applyNumberFormat="1" applyFont="1" applyFill="1" applyBorder="1" applyAlignment="1" applyProtection="1">
      <alignment horizontal="center" vertical="center"/>
      <protection/>
    </xf>
    <xf numFmtId="184" fontId="21" fillId="0" borderId="41" xfId="106" applyNumberFormat="1" applyFont="1" applyFill="1" applyBorder="1" applyAlignment="1" applyProtection="1">
      <alignment horizontal="center" vertical="center"/>
      <protection/>
    </xf>
    <xf numFmtId="185" fontId="23" fillId="0" borderId="27" xfId="0" applyNumberFormat="1" applyFont="1" applyBorder="1" applyAlignment="1">
      <alignment horizontal="center" vertical="center" wrapText="1"/>
    </xf>
    <xf numFmtId="185" fontId="23" fillId="0" borderId="28" xfId="0" applyNumberFormat="1" applyFont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left" vertical="center" wrapText="1"/>
    </xf>
    <xf numFmtId="0" fontId="23" fillId="0" borderId="36" xfId="0" applyFont="1" applyFill="1" applyBorder="1" applyAlignment="1">
      <alignment horizontal="left" vertical="center" wrapText="1"/>
    </xf>
    <xf numFmtId="0" fontId="21" fillId="0" borderId="11" xfId="106" applyFont="1" applyBorder="1" applyAlignment="1">
      <alignment horizontal="center" vertical="center" wrapText="1"/>
      <protection/>
    </xf>
    <xf numFmtId="0" fontId="21" fillId="0" borderId="21" xfId="106" applyFont="1" applyBorder="1" applyAlignment="1">
      <alignment horizontal="center" vertical="center" wrapText="1"/>
      <protection/>
    </xf>
    <xf numFmtId="0" fontId="21" fillId="24" borderId="10" xfId="110" applyNumberFormat="1" applyFont="1" applyFill="1" applyBorder="1" applyAlignment="1" applyProtection="1">
      <alignment horizontal="center" vertical="center" wrapText="1"/>
      <protection/>
    </xf>
    <xf numFmtId="49" fontId="23" fillId="0" borderId="35" xfId="0" applyNumberFormat="1" applyFont="1" applyBorder="1" applyAlignment="1">
      <alignment horizontal="center" vertical="center" wrapText="1"/>
    </xf>
    <xf numFmtId="49" fontId="23" fillId="0" borderId="23" xfId="0" applyNumberFormat="1" applyFont="1" applyBorder="1" applyAlignment="1">
      <alignment horizontal="center" vertical="center" wrapText="1"/>
    </xf>
    <xf numFmtId="49" fontId="23" fillId="0" borderId="42" xfId="0" applyNumberFormat="1" applyFont="1" applyBorder="1" applyAlignment="1">
      <alignment horizontal="center" vertical="center" wrapText="1"/>
    </xf>
    <xf numFmtId="49" fontId="23" fillId="24" borderId="33" xfId="0" applyNumberFormat="1" applyFont="1" applyFill="1" applyBorder="1" applyAlignment="1">
      <alignment horizontal="center" vertical="center" wrapText="1"/>
    </xf>
    <xf numFmtId="49" fontId="23" fillId="24" borderId="43" xfId="0" applyNumberFormat="1" applyFont="1" applyFill="1" applyBorder="1" applyAlignment="1">
      <alignment horizontal="center" vertical="center" wrapText="1"/>
    </xf>
    <xf numFmtId="0" fontId="23" fillId="24" borderId="33" xfId="0" applyFont="1" applyFill="1" applyBorder="1" applyAlignment="1">
      <alignment horizontal="center" vertical="center" wrapText="1"/>
    </xf>
    <xf numFmtId="0" fontId="23" fillId="24" borderId="43" xfId="0" applyFont="1" applyFill="1" applyBorder="1" applyAlignment="1">
      <alignment horizontal="center" vertical="center" wrapText="1"/>
    </xf>
    <xf numFmtId="0" fontId="21" fillId="0" borderId="10" xfId="110" applyNumberFormat="1" applyFont="1" applyFill="1" applyBorder="1" applyAlignment="1" applyProtection="1">
      <alignment horizontal="center" vertical="center" wrapText="1"/>
      <protection/>
    </xf>
    <xf numFmtId="185" fontId="21" fillId="0" borderId="10" xfId="106" applyNumberFormat="1" applyFont="1" applyFill="1" applyBorder="1" applyAlignment="1" applyProtection="1">
      <alignment horizontal="center" vertical="center"/>
      <protection/>
    </xf>
    <xf numFmtId="49" fontId="23" fillId="0" borderId="44" xfId="0" applyNumberFormat="1" applyFont="1" applyBorder="1" applyAlignment="1">
      <alignment horizontal="center" vertical="center" wrapText="1"/>
    </xf>
    <xf numFmtId="49" fontId="23" fillId="0" borderId="45" xfId="0" applyNumberFormat="1" applyFont="1" applyBorder="1" applyAlignment="1">
      <alignment horizontal="center" vertical="center" wrapText="1"/>
    </xf>
    <xf numFmtId="0" fontId="21" fillId="0" borderId="10" xfId="111" applyNumberFormat="1" applyFont="1" applyFill="1" applyBorder="1" applyAlignment="1" applyProtection="1">
      <alignment horizontal="center" vertical="center" wrapText="1"/>
      <protection/>
    </xf>
    <xf numFmtId="184" fontId="21" fillId="24" borderId="46" xfId="108" applyNumberFormat="1" applyFont="1" applyFill="1" applyBorder="1" applyAlignment="1" applyProtection="1">
      <alignment horizontal="right" wrapText="1"/>
      <protection/>
    </xf>
    <xf numFmtId="184" fontId="21" fillId="24" borderId="47" xfId="108" applyNumberFormat="1" applyFont="1" applyFill="1" applyBorder="1" applyAlignment="1" applyProtection="1">
      <alignment horizontal="right" wrapText="1"/>
      <protection/>
    </xf>
    <xf numFmtId="49" fontId="21" fillId="24" borderId="10" xfId="108" applyNumberFormat="1" applyFont="1" applyFill="1" applyBorder="1" applyAlignment="1">
      <alignment horizontal="center" vertical="center" wrapText="1"/>
      <protection/>
    </xf>
    <xf numFmtId="184" fontId="21" fillId="0" borderId="10" xfId="108" applyNumberFormat="1" applyFont="1" applyFill="1" applyBorder="1" applyAlignment="1" applyProtection="1">
      <alignment horizontal="center" vertical="center" wrapText="1"/>
      <protection/>
    </xf>
    <xf numFmtId="0" fontId="21" fillId="0" borderId="10" xfId="108" applyFont="1" applyFill="1" applyBorder="1" applyAlignment="1">
      <alignment horizontal="left" vertical="center" wrapText="1"/>
      <protection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185" fontId="21" fillId="24" borderId="10" xfId="108" applyNumberFormat="1" applyFont="1" applyFill="1" applyBorder="1" applyAlignment="1" applyProtection="1">
      <alignment horizontal="center" vertical="center"/>
      <protection/>
    </xf>
    <xf numFmtId="0" fontId="21" fillId="24" borderId="10" xfId="108" applyFont="1" applyFill="1" applyBorder="1" applyAlignment="1">
      <alignment horizontal="center" vertical="center" wrapText="1"/>
      <protection/>
    </xf>
    <xf numFmtId="0" fontId="21" fillId="0" borderId="19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184" fontId="21" fillId="24" borderId="10" xfId="108" applyNumberFormat="1" applyFont="1" applyFill="1" applyBorder="1" applyAlignment="1" applyProtection="1">
      <alignment horizontal="center" vertical="center" wrapText="1"/>
      <protection/>
    </xf>
    <xf numFmtId="0" fontId="21" fillId="24" borderId="10" xfId="108" applyNumberFormat="1" applyFont="1" applyFill="1" applyBorder="1" applyAlignment="1" applyProtection="1">
      <alignment horizontal="center" vertical="center"/>
      <protection/>
    </xf>
    <xf numFmtId="184" fontId="21" fillId="24" borderId="10" xfId="108" applyNumberFormat="1" applyFont="1" applyFill="1" applyBorder="1" applyAlignment="1" applyProtection="1">
      <alignment horizontal="center" vertical="center"/>
      <protection/>
    </xf>
    <xf numFmtId="0" fontId="21" fillId="0" borderId="19" xfId="108" applyFont="1" applyFill="1" applyBorder="1" applyAlignment="1">
      <alignment horizontal="left" vertical="center" wrapText="1"/>
      <protection/>
    </xf>
    <xf numFmtId="0" fontId="21" fillId="0" borderId="13" xfId="108" applyFont="1" applyFill="1" applyBorder="1" applyAlignment="1">
      <alignment horizontal="left" vertical="center" wrapText="1"/>
      <protection/>
    </xf>
    <xf numFmtId="0" fontId="21" fillId="0" borderId="10" xfId="109" applyNumberFormat="1" applyFont="1" applyFill="1" applyBorder="1" applyAlignment="1" applyProtection="1">
      <alignment horizontal="center" vertical="center" wrapText="1"/>
      <protection/>
    </xf>
    <xf numFmtId="0" fontId="23" fillId="24" borderId="11" xfId="101" applyFont="1" applyFill="1" applyBorder="1" applyAlignment="1">
      <alignment horizontal="center" vertical="center" wrapText="1"/>
      <protection/>
    </xf>
    <xf numFmtId="0" fontId="23" fillId="24" borderId="26" xfId="101" applyFont="1" applyFill="1" applyBorder="1" applyAlignment="1">
      <alignment horizontal="center" vertical="center" wrapText="1"/>
      <protection/>
    </xf>
    <xf numFmtId="0" fontId="23" fillId="24" borderId="17" xfId="101" applyFont="1" applyFill="1" applyBorder="1" applyAlignment="1">
      <alignment horizontal="center" vertical="center" wrapText="1"/>
      <protection/>
    </xf>
    <xf numFmtId="0" fontId="23" fillId="24" borderId="12" xfId="101" applyFont="1" applyFill="1" applyBorder="1" applyAlignment="1">
      <alignment horizontal="center" vertical="center" wrapText="1"/>
      <protection/>
    </xf>
    <xf numFmtId="0" fontId="25" fillId="24" borderId="0" xfId="101" applyFont="1" applyFill="1" applyAlignment="1">
      <alignment horizontal="center" vertical="center"/>
      <protection/>
    </xf>
    <xf numFmtId="0" fontId="22" fillId="24" borderId="0" xfId="0" applyFont="1" applyFill="1" applyAlignment="1">
      <alignment horizontal="center" vertical="center"/>
    </xf>
    <xf numFmtId="0" fontId="21" fillId="24" borderId="18" xfId="0" applyFont="1" applyFill="1" applyBorder="1" applyAlignment="1">
      <alignment horizontal="left" vertical="center" wrapText="1"/>
    </xf>
  </cellXfs>
  <cellStyles count="14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_615D2EB13C93010EE0530A0804CC5EB5" xfId="23"/>
    <cellStyle name="20% - 着色 2" xfId="24"/>
    <cellStyle name="20% - 着色 2 2" xfId="25"/>
    <cellStyle name="20% - 着色 2_615D2EB13C93010EE0530A0804CC5EB5" xfId="26"/>
    <cellStyle name="20% - 着色 3" xfId="27"/>
    <cellStyle name="20% - 着色 3 2" xfId="28"/>
    <cellStyle name="20% - 着色 3_615D2EB13C93010EE0530A0804CC5EB5" xfId="29"/>
    <cellStyle name="20% - 着色 4" xfId="30"/>
    <cellStyle name="20% - 着色 4 2" xfId="31"/>
    <cellStyle name="20% - 着色 4_615D2EB13C93010EE0530A0804CC5EB5" xfId="32"/>
    <cellStyle name="20% - 着色 5" xfId="33"/>
    <cellStyle name="20% - 着色 5 2" xfId="34"/>
    <cellStyle name="20% - 着色 5_615D2EB13C93010EE0530A0804CC5EB5" xfId="35"/>
    <cellStyle name="20% - 着色 6" xfId="36"/>
    <cellStyle name="20% - 着色 6 2" xfId="37"/>
    <cellStyle name="20% - 着色 6_615D2EB13C93010EE0530A0804CC5EB5" xfId="38"/>
    <cellStyle name="40% - 强调文字颜色 1" xfId="39"/>
    <cellStyle name="40% - 强调文字颜色 2" xfId="40"/>
    <cellStyle name="40% - 强调文字颜色 3" xfId="41"/>
    <cellStyle name="40% - 强调文字颜色 4" xfId="42"/>
    <cellStyle name="40% - 强调文字颜色 5" xfId="43"/>
    <cellStyle name="40% - 强调文字颜色 6" xfId="44"/>
    <cellStyle name="40% - 着色 1" xfId="45"/>
    <cellStyle name="40% - 着色 1 2" xfId="46"/>
    <cellStyle name="40% - 着色 1_615D2EB13C93010EE0530A0804CC5EB5" xfId="47"/>
    <cellStyle name="40% - 着色 2" xfId="48"/>
    <cellStyle name="40% - 着色 2 2" xfId="49"/>
    <cellStyle name="40% - 着色 2_615D2EB13C93010EE0530A0804CC5EB5" xfId="50"/>
    <cellStyle name="40% - 着色 3" xfId="51"/>
    <cellStyle name="40% - 着色 3 2" xfId="52"/>
    <cellStyle name="40% - 着色 3_615D2EB13C93010EE0530A0804CC5EB5" xfId="53"/>
    <cellStyle name="40% - 着色 4" xfId="54"/>
    <cellStyle name="40% - 着色 4 2" xfId="55"/>
    <cellStyle name="40% - 着色 4_615D2EB13C93010EE0530A0804CC5EB5" xfId="56"/>
    <cellStyle name="40% - 着色 5" xfId="57"/>
    <cellStyle name="40% - 着色 5 2" xfId="58"/>
    <cellStyle name="40% - 着色 5_615D2EB13C93010EE0530A0804CC5EB5" xfId="59"/>
    <cellStyle name="40% - 着色 6" xfId="60"/>
    <cellStyle name="40% - 着色 6 2" xfId="61"/>
    <cellStyle name="40% - 着色 6_615D2EB13C93010EE0530A0804CC5EB5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60% - 着色 1" xfId="69"/>
    <cellStyle name="60% - 着色 1 2" xfId="70"/>
    <cellStyle name="60% - 着色 1_615D2EB13C93010EE0530A0804CC5EB5" xfId="71"/>
    <cellStyle name="60% - 着色 2" xfId="72"/>
    <cellStyle name="60% - 着色 2 2" xfId="73"/>
    <cellStyle name="60% - 着色 2_615D2EB13C93010EE0530A0804CC5EB5" xfId="74"/>
    <cellStyle name="60% - 着色 3" xfId="75"/>
    <cellStyle name="60% - 着色 3 2" xfId="76"/>
    <cellStyle name="60% - 着色 3_615D2EB13C93010EE0530A0804CC5EB5" xfId="77"/>
    <cellStyle name="60% - 着色 4" xfId="78"/>
    <cellStyle name="60% - 着色 4 2" xfId="79"/>
    <cellStyle name="60% - 着色 4_615D2EB13C93010EE0530A0804CC5EB5" xfId="80"/>
    <cellStyle name="60% - 着色 5" xfId="81"/>
    <cellStyle name="60% - 着色 5 2" xfId="82"/>
    <cellStyle name="60% - 着色 5_615D2EB13C93010EE0530A0804CC5EB5" xfId="83"/>
    <cellStyle name="60% - 着色 6" xfId="84"/>
    <cellStyle name="60% - 着色 6 2" xfId="85"/>
    <cellStyle name="60% - 着色 6_615D2EB13C93010EE0530A0804CC5EB5" xfId="86"/>
    <cellStyle name="Percent" xfId="87"/>
    <cellStyle name="百分比_EF4B13E29A0421FAE0430A08200E21FA" xfId="88"/>
    <cellStyle name="标题" xfId="89"/>
    <cellStyle name="标题 1" xfId="90"/>
    <cellStyle name="标题 2" xfId="91"/>
    <cellStyle name="标题 3" xfId="92"/>
    <cellStyle name="标题 4" xfId="93"/>
    <cellStyle name="差" xfId="94"/>
    <cellStyle name="差_43D52F54AE89403EE0530A083063403E" xfId="95"/>
    <cellStyle name="差_44B1A4BBE91BA100E0530A083063A100" xfId="96"/>
    <cellStyle name="差_44C2FE9C4094D0F4E0530A083063D0F4" xfId="97"/>
    <cellStyle name="差_615D2EB13C93010EE0530A0804CC5EB5" xfId="98"/>
    <cellStyle name="差_61F0C7FF6ABA0038E0530A0804CC3487" xfId="99"/>
    <cellStyle name="差_6一般公共预算基本支出情况表" xfId="100"/>
    <cellStyle name="常规 2" xfId="101"/>
    <cellStyle name="常规 3" xfId="102"/>
    <cellStyle name="常规 3 2" xfId="103"/>
    <cellStyle name="常规 3_6162030C6A600132E0530A0804CCAD99_c" xfId="104"/>
    <cellStyle name="常规 4" xfId="105"/>
    <cellStyle name="常规_0C0E50DD51360000E0530A0804CB2C68" xfId="106"/>
    <cellStyle name="常规_279F34B40C5C011EE0530A0804CCE720" xfId="107"/>
    <cellStyle name="常规_439B6CFEF4310134E0530A0804CB25FB" xfId="108"/>
    <cellStyle name="常规_439B6D647C250158E0530A0804CC3FF1" xfId="109"/>
    <cellStyle name="常规_442239306334007CE0530A0804CB3F5E" xfId="110"/>
    <cellStyle name="常规_4422630BD59E014AE0530A0804CCCC24" xfId="111"/>
    <cellStyle name="Hyperlink" xfId="112"/>
    <cellStyle name="好" xfId="113"/>
    <cellStyle name="好_43D52F54AE89403EE0530A083063403E" xfId="114"/>
    <cellStyle name="好_44B1A4BBE91BA100E0530A083063A100" xfId="115"/>
    <cellStyle name="好_44C2FE9C4094D0F4E0530A083063D0F4" xfId="116"/>
    <cellStyle name="好_615D2EB13C93010EE0530A0804CC5EB5" xfId="117"/>
    <cellStyle name="好_61F0C7FF6ABA0038E0530A0804CC3487" xfId="118"/>
    <cellStyle name="好_6一般公共预算基本支出情况表" xfId="119"/>
    <cellStyle name="汇总" xfId="120"/>
    <cellStyle name="Currency" xfId="121"/>
    <cellStyle name="Currency [0]" xfId="122"/>
    <cellStyle name="计算" xfId="123"/>
    <cellStyle name="检查单元格" xfId="124"/>
    <cellStyle name="解释性文本" xfId="125"/>
    <cellStyle name="警告文本" xfId="126"/>
    <cellStyle name="链接单元格" xfId="127"/>
    <cellStyle name="Comma" xfId="128"/>
    <cellStyle name="Comma [0]" xfId="129"/>
    <cellStyle name="强调文字颜色 1" xfId="130"/>
    <cellStyle name="强调文字颜色 2" xfId="131"/>
    <cellStyle name="强调文字颜色 3" xfId="132"/>
    <cellStyle name="强调文字颜色 4" xfId="133"/>
    <cellStyle name="强调文字颜色 5" xfId="134"/>
    <cellStyle name="强调文字颜色 6" xfId="135"/>
    <cellStyle name="适中" xfId="136"/>
    <cellStyle name="输出" xfId="137"/>
    <cellStyle name="输入" xfId="138"/>
    <cellStyle name="Followed Hyperlink" xfId="139"/>
    <cellStyle name="注释" xfId="140"/>
    <cellStyle name="着色 1" xfId="141"/>
    <cellStyle name="着色 1 2" xfId="142"/>
    <cellStyle name="着色 1_615D2EB13C93010EE0530A0804CC5EB5" xfId="143"/>
    <cellStyle name="着色 2" xfId="144"/>
    <cellStyle name="着色 2 2" xfId="145"/>
    <cellStyle name="着色 2_615D2EB13C93010EE0530A0804CC5EB5" xfId="146"/>
    <cellStyle name="着色 3" xfId="147"/>
    <cellStyle name="着色 3 2" xfId="148"/>
    <cellStyle name="着色 3_615D2EB13C93010EE0530A0804CC5EB5" xfId="149"/>
    <cellStyle name="着色 4" xfId="150"/>
    <cellStyle name="着色 4 2" xfId="151"/>
    <cellStyle name="着色 4_615D2EB13C93010EE0530A0804CC5EB5" xfId="152"/>
    <cellStyle name="着色 5" xfId="153"/>
    <cellStyle name="着色 5 2" xfId="154"/>
    <cellStyle name="着色 5_615D2EB13C93010EE0530A0804CC5EB5" xfId="155"/>
    <cellStyle name="着色 6" xfId="156"/>
    <cellStyle name="着色 6 2" xfId="157"/>
    <cellStyle name="着色 6_615D2EB13C93010EE0530A0804CC5EB5" xfId="1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33"/>
  <sheetViews>
    <sheetView showGridLines="0" showZeros="0" tabSelected="1" workbookViewId="0" topLeftCell="A1">
      <selection activeCell="A1" sqref="A1:B1"/>
    </sheetView>
  </sheetViews>
  <sheetFormatPr defaultColWidth="6.875" defaultRowHeight="14.25"/>
  <cols>
    <col min="1" max="1" width="3.50390625" style="6" customWidth="1"/>
    <col min="2" max="2" width="17.125" style="6" customWidth="1"/>
    <col min="3" max="3" width="12.375" style="6" customWidth="1"/>
    <col min="4" max="4" width="19.50390625" style="6" customWidth="1"/>
    <col min="5" max="5" width="12.50390625" style="6" customWidth="1"/>
    <col min="6" max="6" width="13.75390625" style="6" customWidth="1"/>
    <col min="7" max="7" width="16.125" style="6" customWidth="1"/>
    <col min="8" max="8" width="13.125" style="6" customWidth="1"/>
    <col min="9" max="9" width="10.375" style="6" customWidth="1"/>
    <col min="10" max="10" width="10.75390625" style="6" customWidth="1"/>
    <col min="11" max="11" width="5.375" style="6" customWidth="1"/>
    <col min="12" max="12" width="10.75390625" style="6" customWidth="1"/>
    <col min="13" max="13" width="10.50390625" style="40" customWidth="1"/>
    <col min="14" max="26" width="6.875" style="5" customWidth="1"/>
    <col min="27" max="244" width="6.875" style="6" customWidth="1"/>
    <col min="245" max="16384" width="6.875" style="6" customWidth="1"/>
  </cols>
  <sheetData>
    <row r="1" spans="1:244" ht="13.5" customHeight="1">
      <c r="A1" s="216"/>
      <c r="B1" s="216"/>
      <c r="C1" s="1"/>
      <c r="D1" s="1"/>
      <c r="E1" s="2"/>
      <c r="F1" s="2"/>
      <c r="G1" s="3"/>
      <c r="H1" s="3"/>
      <c r="I1" s="3"/>
      <c r="J1" s="3"/>
      <c r="K1" s="3"/>
      <c r="L1" s="3"/>
      <c r="M1" s="4" t="s">
        <v>101</v>
      </c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ht="19.5" customHeight="1">
      <c r="A2" s="219" t="s">
        <v>102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18.75" customHeight="1">
      <c r="A3" s="162" t="s">
        <v>90</v>
      </c>
      <c r="B3"/>
      <c r="C3"/>
      <c r="D3"/>
      <c r="E3" s="7"/>
      <c r="F3" s="7"/>
      <c r="G3" s="3"/>
      <c r="H3" s="3"/>
      <c r="I3" s="3"/>
      <c r="J3" s="3"/>
      <c r="K3" s="3"/>
      <c r="L3" s="3"/>
      <c r="M3" s="8" t="s">
        <v>67</v>
      </c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4" ht="21" customHeight="1">
      <c r="A4" s="9" t="s">
        <v>103</v>
      </c>
      <c r="B4" s="9"/>
      <c r="C4" s="9"/>
      <c r="D4" s="9" t="s">
        <v>34</v>
      </c>
      <c r="E4" s="10"/>
      <c r="F4" s="9"/>
      <c r="G4" s="9"/>
      <c r="H4" s="9"/>
      <c r="I4" s="9"/>
      <c r="J4" s="9"/>
      <c r="K4" s="11"/>
      <c r="L4" s="12"/>
      <c r="M4" s="13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ht="15" customHeight="1">
      <c r="A5" s="218" t="s">
        <v>68</v>
      </c>
      <c r="B5" s="231"/>
      <c r="C5" s="217" t="s">
        <v>104</v>
      </c>
      <c r="D5" s="217" t="s">
        <v>105</v>
      </c>
      <c r="E5" s="215" t="s">
        <v>35</v>
      </c>
      <c r="F5" s="14" t="s">
        <v>36</v>
      </c>
      <c r="G5" s="14"/>
      <c r="H5" s="14"/>
      <c r="I5" s="14"/>
      <c r="J5" s="14"/>
      <c r="K5" s="15"/>
      <c r="L5" s="215" t="s">
        <v>106</v>
      </c>
      <c r="M5" s="215" t="s">
        <v>71</v>
      </c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16.5" customHeight="1">
      <c r="A6" s="232"/>
      <c r="B6" s="233"/>
      <c r="C6" s="218"/>
      <c r="D6" s="217"/>
      <c r="E6" s="215"/>
      <c r="F6" s="220" t="s">
        <v>69</v>
      </c>
      <c r="G6" s="221"/>
      <c r="H6" s="166" t="s">
        <v>70</v>
      </c>
      <c r="I6" s="222" t="s">
        <v>37</v>
      </c>
      <c r="J6" s="236" t="s">
        <v>38</v>
      </c>
      <c r="K6" s="213" t="s">
        <v>107</v>
      </c>
      <c r="L6" s="215"/>
      <c r="M6" s="215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244" ht="18" customHeight="1">
      <c r="A7" s="234"/>
      <c r="B7" s="235"/>
      <c r="C7" s="218"/>
      <c r="D7" s="217"/>
      <c r="E7" s="215"/>
      <c r="F7" s="16" t="s">
        <v>39</v>
      </c>
      <c r="G7" s="17" t="s">
        <v>108</v>
      </c>
      <c r="H7" s="167"/>
      <c r="I7" s="223"/>
      <c r="J7" s="237"/>
      <c r="K7" s="214"/>
      <c r="L7" s="215"/>
      <c r="M7" s="215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244" s="21" customFormat="1" ht="23.25" customHeight="1">
      <c r="A8" s="240" t="s">
        <v>69</v>
      </c>
      <c r="B8" s="18" t="s">
        <v>72</v>
      </c>
      <c r="C8" s="34">
        <v>165.75</v>
      </c>
      <c r="D8" s="19" t="s">
        <v>40</v>
      </c>
      <c r="E8" s="152">
        <v>0</v>
      </c>
      <c r="F8" s="34">
        <v>0</v>
      </c>
      <c r="G8" s="152">
        <v>0</v>
      </c>
      <c r="H8" s="152">
        <v>0</v>
      </c>
      <c r="I8" s="34">
        <v>0</v>
      </c>
      <c r="J8" s="34">
        <v>0</v>
      </c>
      <c r="K8" s="153">
        <v>0</v>
      </c>
      <c r="L8" s="154">
        <v>0</v>
      </c>
      <c r="M8" s="155">
        <v>0</v>
      </c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  <c r="FF8" s="149"/>
      <c r="FG8" s="149"/>
      <c r="FH8" s="149"/>
      <c r="FI8" s="149"/>
      <c r="FJ8" s="149"/>
      <c r="FK8" s="149"/>
      <c r="FL8" s="149"/>
      <c r="FM8" s="149"/>
      <c r="FN8" s="149"/>
      <c r="FO8" s="149"/>
      <c r="FP8" s="149"/>
      <c r="FQ8" s="149"/>
      <c r="FR8" s="149"/>
      <c r="FS8" s="149"/>
      <c r="FT8" s="149"/>
      <c r="FU8" s="149"/>
      <c r="FV8" s="149"/>
      <c r="FW8" s="149"/>
      <c r="FX8" s="149"/>
      <c r="FY8" s="149"/>
      <c r="FZ8" s="149"/>
      <c r="GA8" s="149"/>
      <c r="GB8" s="149"/>
      <c r="GC8" s="149"/>
      <c r="GD8" s="149"/>
      <c r="GE8" s="149"/>
      <c r="GF8" s="149"/>
      <c r="GG8" s="149"/>
      <c r="GH8" s="149"/>
      <c r="GI8" s="149"/>
      <c r="GJ8" s="149"/>
      <c r="GK8" s="149"/>
      <c r="GL8" s="149"/>
      <c r="GM8" s="149"/>
      <c r="GN8" s="149"/>
      <c r="GO8" s="149"/>
      <c r="GP8" s="149"/>
      <c r="GQ8" s="149"/>
      <c r="GR8" s="149"/>
      <c r="GS8" s="149"/>
      <c r="GT8" s="149"/>
      <c r="GU8" s="149"/>
      <c r="GV8" s="149"/>
      <c r="GW8" s="149"/>
      <c r="GX8" s="149"/>
      <c r="GY8" s="149"/>
      <c r="GZ8" s="149"/>
      <c r="HA8" s="149"/>
      <c r="HB8" s="149"/>
      <c r="HC8" s="149"/>
      <c r="HD8" s="149"/>
      <c r="HE8" s="149"/>
      <c r="HF8" s="149"/>
      <c r="HG8" s="149"/>
      <c r="HH8" s="149"/>
      <c r="HI8" s="149"/>
      <c r="HJ8" s="149"/>
      <c r="HK8" s="149"/>
      <c r="HL8" s="149"/>
      <c r="HM8" s="149"/>
      <c r="HN8" s="149"/>
      <c r="HO8" s="149"/>
      <c r="HP8" s="149"/>
      <c r="HQ8" s="149"/>
      <c r="HR8" s="149"/>
      <c r="HS8" s="149"/>
      <c r="HT8" s="149"/>
      <c r="HU8" s="149"/>
      <c r="HV8" s="149"/>
      <c r="HW8" s="149"/>
      <c r="HX8" s="149"/>
      <c r="HY8" s="149"/>
      <c r="HZ8" s="149"/>
      <c r="IA8" s="149"/>
      <c r="IB8" s="149"/>
      <c r="IC8" s="149"/>
      <c r="ID8" s="149"/>
      <c r="IE8" s="149"/>
      <c r="IF8" s="149"/>
      <c r="IG8" s="149"/>
      <c r="IH8" s="149"/>
      <c r="II8" s="149"/>
      <c r="IJ8" s="149"/>
    </row>
    <row r="9" spans="1:244" s="21" customFormat="1" ht="23.25" customHeight="1">
      <c r="A9" s="241"/>
      <c r="B9" s="18" t="s">
        <v>73</v>
      </c>
      <c r="C9" s="152">
        <v>165.75</v>
      </c>
      <c r="D9" s="22" t="s">
        <v>109</v>
      </c>
      <c r="E9" s="156">
        <v>0</v>
      </c>
      <c r="F9" s="28">
        <v>0</v>
      </c>
      <c r="G9" s="156">
        <v>0</v>
      </c>
      <c r="H9" s="156">
        <v>0</v>
      </c>
      <c r="I9" s="28">
        <v>0</v>
      </c>
      <c r="J9" s="28">
        <v>0</v>
      </c>
      <c r="K9" s="157">
        <v>0</v>
      </c>
      <c r="L9" s="158">
        <v>0</v>
      </c>
      <c r="M9" s="155">
        <v>0</v>
      </c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  <c r="FF9" s="149"/>
      <c r="FG9" s="149"/>
      <c r="FH9" s="149"/>
      <c r="FI9" s="149"/>
      <c r="FJ9" s="149"/>
      <c r="FK9" s="149"/>
      <c r="FL9" s="149"/>
      <c r="FM9" s="149"/>
      <c r="FN9" s="149"/>
      <c r="FO9" s="149"/>
      <c r="FP9" s="149"/>
      <c r="FQ9" s="149"/>
      <c r="FR9" s="149"/>
      <c r="FS9" s="149"/>
      <c r="FT9" s="149"/>
      <c r="FU9" s="149"/>
      <c r="FV9" s="149"/>
      <c r="FW9" s="149"/>
      <c r="FX9" s="149"/>
      <c r="FY9" s="149"/>
      <c r="FZ9" s="149"/>
      <c r="GA9" s="149"/>
      <c r="GB9" s="149"/>
      <c r="GC9" s="149"/>
      <c r="GD9" s="149"/>
      <c r="GE9" s="149"/>
      <c r="GF9" s="149"/>
      <c r="GG9" s="149"/>
      <c r="GH9" s="149"/>
      <c r="GI9" s="149"/>
      <c r="GJ9" s="149"/>
      <c r="GK9" s="149"/>
      <c r="GL9" s="149"/>
      <c r="GM9" s="149"/>
      <c r="GN9" s="149"/>
      <c r="GO9" s="149"/>
      <c r="GP9" s="149"/>
      <c r="GQ9" s="149"/>
      <c r="GR9" s="149"/>
      <c r="GS9" s="149"/>
      <c r="GT9" s="149"/>
      <c r="GU9" s="149"/>
      <c r="GV9" s="149"/>
      <c r="GW9" s="149"/>
      <c r="GX9" s="149"/>
      <c r="GY9" s="149"/>
      <c r="GZ9" s="149"/>
      <c r="HA9" s="149"/>
      <c r="HB9" s="149"/>
      <c r="HC9" s="149"/>
      <c r="HD9" s="149"/>
      <c r="HE9" s="149"/>
      <c r="HF9" s="149"/>
      <c r="HG9" s="149"/>
      <c r="HH9" s="149"/>
      <c r="HI9" s="149"/>
      <c r="HJ9" s="149"/>
      <c r="HK9" s="149"/>
      <c r="HL9" s="149"/>
      <c r="HM9" s="149"/>
      <c r="HN9" s="149"/>
      <c r="HO9" s="149"/>
      <c r="HP9" s="149"/>
      <c r="HQ9" s="149"/>
      <c r="HR9" s="149"/>
      <c r="HS9" s="149"/>
      <c r="HT9" s="149"/>
      <c r="HU9" s="149"/>
      <c r="HV9" s="149"/>
      <c r="HW9" s="149"/>
      <c r="HX9" s="149"/>
      <c r="HY9" s="149"/>
      <c r="HZ9" s="149"/>
      <c r="IA9" s="149"/>
      <c r="IB9" s="149"/>
      <c r="IC9" s="149"/>
      <c r="ID9" s="149"/>
      <c r="IE9" s="149"/>
      <c r="IF9" s="149"/>
      <c r="IG9" s="149"/>
      <c r="IH9" s="149"/>
      <c r="II9" s="149"/>
      <c r="IJ9" s="149"/>
    </row>
    <row r="10" spans="1:244" s="21" customFormat="1" ht="28.5" customHeight="1">
      <c r="A10" s="241"/>
      <c r="B10" s="23" t="s">
        <v>74</v>
      </c>
      <c r="C10" s="152">
        <v>0</v>
      </c>
      <c r="D10" s="24" t="s">
        <v>110</v>
      </c>
      <c r="E10" s="156">
        <v>0</v>
      </c>
      <c r="F10" s="28">
        <v>0</v>
      </c>
      <c r="G10" s="156">
        <v>0</v>
      </c>
      <c r="H10" s="156">
        <v>0</v>
      </c>
      <c r="I10" s="28">
        <v>0</v>
      </c>
      <c r="J10" s="28">
        <v>0</v>
      </c>
      <c r="K10" s="157">
        <v>0</v>
      </c>
      <c r="L10" s="158">
        <v>0</v>
      </c>
      <c r="M10" s="155">
        <v>0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  <c r="FF10" s="149"/>
      <c r="FG10" s="149"/>
      <c r="FH10" s="149"/>
      <c r="FI10" s="149"/>
      <c r="FJ10" s="149"/>
      <c r="FK10" s="149"/>
      <c r="FL10" s="149"/>
      <c r="FM10" s="149"/>
      <c r="FN10" s="149"/>
      <c r="FO10" s="149"/>
      <c r="FP10" s="149"/>
      <c r="FQ10" s="149"/>
      <c r="FR10" s="149"/>
      <c r="FS10" s="149"/>
      <c r="FT10" s="149"/>
      <c r="FU10" s="149"/>
      <c r="FV10" s="149"/>
      <c r="FW10" s="149"/>
      <c r="FX10" s="149"/>
      <c r="FY10" s="149"/>
      <c r="FZ10" s="149"/>
      <c r="GA10" s="149"/>
      <c r="GB10" s="149"/>
      <c r="GC10" s="149"/>
      <c r="GD10" s="149"/>
      <c r="GE10" s="149"/>
      <c r="GF10" s="149"/>
      <c r="GG10" s="149"/>
      <c r="GH10" s="149"/>
      <c r="GI10" s="149"/>
      <c r="GJ10" s="149"/>
      <c r="GK10" s="149"/>
      <c r="GL10" s="149"/>
      <c r="GM10" s="149"/>
      <c r="GN10" s="149"/>
      <c r="GO10" s="149"/>
      <c r="GP10" s="149"/>
      <c r="GQ10" s="149"/>
      <c r="GR10" s="149"/>
      <c r="GS10" s="149"/>
      <c r="GT10" s="149"/>
      <c r="GU10" s="149"/>
      <c r="GV10" s="149"/>
      <c r="GW10" s="149"/>
      <c r="GX10" s="149"/>
      <c r="GY10" s="149"/>
      <c r="GZ10" s="149"/>
      <c r="HA10" s="149"/>
      <c r="HB10" s="149"/>
      <c r="HC10" s="149"/>
      <c r="HD10" s="149"/>
      <c r="HE10" s="149"/>
      <c r="HF10" s="149"/>
      <c r="HG10" s="149"/>
      <c r="HH10" s="149"/>
      <c r="HI10" s="149"/>
      <c r="HJ10" s="149"/>
      <c r="HK10" s="149"/>
      <c r="HL10" s="149"/>
      <c r="HM10" s="149"/>
      <c r="HN10" s="149"/>
      <c r="HO10" s="149"/>
      <c r="HP10" s="149"/>
      <c r="HQ10" s="149"/>
      <c r="HR10" s="149"/>
      <c r="HS10" s="149"/>
      <c r="HT10" s="149"/>
      <c r="HU10" s="149"/>
      <c r="HV10" s="149"/>
      <c r="HW10" s="149"/>
      <c r="HX10" s="149"/>
      <c r="HY10" s="149"/>
      <c r="HZ10" s="149"/>
      <c r="IA10" s="149"/>
      <c r="IB10" s="149"/>
      <c r="IC10" s="149"/>
      <c r="ID10" s="149"/>
      <c r="IE10" s="149"/>
      <c r="IF10" s="149"/>
      <c r="IG10" s="149"/>
      <c r="IH10" s="149"/>
      <c r="II10" s="149"/>
      <c r="IJ10" s="149"/>
    </row>
    <row r="11" spans="1:244" s="21" customFormat="1" ht="23.25" customHeight="1">
      <c r="A11" s="241"/>
      <c r="B11" s="18" t="s">
        <v>75</v>
      </c>
      <c r="C11" s="152">
        <v>0</v>
      </c>
      <c r="D11" s="24" t="s">
        <v>111</v>
      </c>
      <c r="E11" s="156">
        <v>0</v>
      </c>
      <c r="F11" s="28">
        <v>0</v>
      </c>
      <c r="G11" s="156">
        <v>0</v>
      </c>
      <c r="H11" s="156">
        <v>0</v>
      </c>
      <c r="I11" s="28">
        <v>0</v>
      </c>
      <c r="J11" s="28">
        <v>0</v>
      </c>
      <c r="K11" s="157">
        <v>0</v>
      </c>
      <c r="L11" s="158">
        <v>0</v>
      </c>
      <c r="M11" s="155">
        <v>0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149"/>
      <c r="ED11" s="149"/>
      <c r="EE11" s="149"/>
      <c r="EF11" s="149"/>
      <c r="EG11" s="149"/>
      <c r="EH11" s="149"/>
      <c r="EI11" s="149"/>
      <c r="EJ11" s="149"/>
      <c r="EK11" s="149"/>
      <c r="EL11" s="149"/>
      <c r="EM11" s="149"/>
      <c r="EN11" s="149"/>
      <c r="EO11" s="149"/>
      <c r="EP11" s="149"/>
      <c r="EQ11" s="149"/>
      <c r="ER11" s="149"/>
      <c r="ES11" s="149"/>
      <c r="ET11" s="149"/>
      <c r="EU11" s="149"/>
      <c r="EV11" s="149"/>
      <c r="EW11" s="149"/>
      <c r="EX11" s="149"/>
      <c r="EY11" s="149"/>
      <c r="EZ11" s="149"/>
      <c r="FA11" s="149"/>
      <c r="FB11" s="149"/>
      <c r="FC11" s="149"/>
      <c r="FD11" s="149"/>
      <c r="FE11" s="149"/>
      <c r="FF11" s="149"/>
      <c r="FG11" s="149"/>
      <c r="FH11" s="149"/>
      <c r="FI11" s="149"/>
      <c r="FJ11" s="149"/>
      <c r="FK11" s="149"/>
      <c r="FL11" s="149"/>
      <c r="FM11" s="149"/>
      <c r="FN11" s="149"/>
      <c r="FO11" s="149"/>
      <c r="FP11" s="149"/>
      <c r="FQ11" s="149"/>
      <c r="FR11" s="149"/>
      <c r="FS11" s="149"/>
      <c r="FT11" s="149"/>
      <c r="FU11" s="149"/>
      <c r="FV11" s="149"/>
      <c r="FW11" s="149"/>
      <c r="FX11" s="149"/>
      <c r="FY11" s="149"/>
      <c r="FZ11" s="149"/>
      <c r="GA11" s="149"/>
      <c r="GB11" s="149"/>
      <c r="GC11" s="149"/>
      <c r="GD11" s="149"/>
      <c r="GE11" s="149"/>
      <c r="GF11" s="149"/>
      <c r="GG11" s="149"/>
      <c r="GH11" s="149"/>
      <c r="GI11" s="149"/>
      <c r="GJ11" s="149"/>
      <c r="GK11" s="149"/>
      <c r="GL11" s="149"/>
      <c r="GM11" s="149"/>
      <c r="GN11" s="149"/>
      <c r="GO11" s="149"/>
      <c r="GP11" s="149"/>
      <c r="GQ11" s="149"/>
      <c r="GR11" s="149"/>
      <c r="GS11" s="149"/>
      <c r="GT11" s="149"/>
      <c r="GU11" s="149"/>
      <c r="GV11" s="149"/>
      <c r="GW11" s="149"/>
      <c r="GX11" s="149"/>
      <c r="GY11" s="149"/>
      <c r="GZ11" s="149"/>
      <c r="HA11" s="149"/>
      <c r="HB11" s="149"/>
      <c r="HC11" s="149"/>
      <c r="HD11" s="149"/>
      <c r="HE11" s="149"/>
      <c r="HF11" s="149"/>
      <c r="HG11" s="149"/>
      <c r="HH11" s="149"/>
      <c r="HI11" s="149"/>
      <c r="HJ11" s="149"/>
      <c r="HK11" s="149"/>
      <c r="HL11" s="149"/>
      <c r="HM11" s="149"/>
      <c r="HN11" s="149"/>
      <c r="HO11" s="149"/>
      <c r="HP11" s="149"/>
      <c r="HQ11" s="149"/>
      <c r="HR11" s="149"/>
      <c r="HS11" s="149"/>
      <c r="HT11" s="149"/>
      <c r="HU11" s="149"/>
      <c r="HV11" s="149"/>
      <c r="HW11" s="149"/>
      <c r="HX11" s="149"/>
      <c r="HY11" s="149"/>
      <c r="HZ11" s="149"/>
      <c r="IA11" s="149"/>
      <c r="IB11" s="149"/>
      <c r="IC11" s="149"/>
      <c r="ID11" s="149"/>
      <c r="IE11" s="149"/>
      <c r="IF11" s="149"/>
      <c r="IG11" s="149"/>
      <c r="IH11" s="149"/>
      <c r="II11" s="149"/>
      <c r="IJ11" s="149"/>
    </row>
    <row r="12" spans="1:244" s="21" customFormat="1" ht="28.5" customHeight="1">
      <c r="A12" s="241"/>
      <c r="B12" s="23" t="s">
        <v>76</v>
      </c>
      <c r="C12" s="152">
        <v>0</v>
      </c>
      <c r="D12" s="24" t="s">
        <v>41</v>
      </c>
      <c r="E12" s="28">
        <v>165.75</v>
      </c>
      <c r="F12" s="28">
        <v>165.75</v>
      </c>
      <c r="G12" s="156">
        <v>165.75</v>
      </c>
      <c r="H12" s="156">
        <v>0</v>
      </c>
      <c r="I12" s="28">
        <v>0</v>
      </c>
      <c r="J12" s="28">
        <v>0</v>
      </c>
      <c r="K12" s="157">
        <v>0</v>
      </c>
      <c r="L12" s="158">
        <v>0</v>
      </c>
      <c r="M12" s="155">
        <v>0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49"/>
      <c r="ES12" s="149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49"/>
      <c r="FF12" s="149"/>
      <c r="FG12" s="149"/>
      <c r="FH12" s="149"/>
      <c r="FI12" s="149"/>
      <c r="FJ12" s="149"/>
      <c r="FK12" s="149"/>
      <c r="FL12" s="149"/>
      <c r="FM12" s="149"/>
      <c r="FN12" s="149"/>
      <c r="FO12" s="149"/>
      <c r="FP12" s="149"/>
      <c r="FQ12" s="149"/>
      <c r="FR12" s="149"/>
      <c r="FS12" s="149"/>
      <c r="FT12" s="149"/>
      <c r="FU12" s="149"/>
      <c r="FV12" s="149"/>
      <c r="FW12" s="149"/>
      <c r="FX12" s="149"/>
      <c r="FY12" s="149"/>
      <c r="FZ12" s="149"/>
      <c r="GA12" s="149"/>
      <c r="GB12" s="149"/>
      <c r="GC12" s="149"/>
      <c r="GD12" s="149"/>
      <c r="GE12" s="149"/>
      <c r="GF12" s="149"/>
      <c r="GG12" s="149"/>
      <c r="GH12" s="149"/>
      <c r="GI12" s="149"/>
      <c r="GJ12" s="149"/>
      <c r="GK12" s="149"/>
      <c r="GL12" s="149"/>
      <c r="GM12" s="149"/>
      <c r="GN12" s="149"/>
      <c r="GO12" s="149"/>
      <c r="GP12" s="149"/>
      <c r="GQ12" s="149"/>
      <c r="GR12" s="149"/>
      <c r="GS12" s="149"/>
      <c r="GT12" s="149"/>
      <c r="GU12" s="149"/>
      <c r="GV12" s="149"/>
      <c r="GW12" s="149"/>
      <c r="GX12" s="149"/>
      <c r="GY12" s="149"/>
      <c r="GZ12" s="149"/>
      <c r="HA12" s="149"/>
      <c r="HB12" s="149"/>
      <c r="HC12" s="149"/>
      <c r="HD12" s="149"/>
      <c r="HE12" s="149"/>
      <c r="HF12" s="149"/>
      <c r="HG12" s="149"/>
      <c r="HH12" s="149"/>
      <c r="HI12" s="149"/>
      <c r="HJ12" s="149"/>
      <c r="HK12" s="149"/>
      <c r="HL12" s="149"/>
      <c r="HM12" s="149"/>
      <c r="HN12" s="149"/>
      <c r="HO12" s="149"/>
      <c r="HP12" s="149"/>
      <c r="HQ12" s="149"/>
      <c r="HR12" s="149"/>
      <c r="HS12" s="149"/>
      <c r="HT12" s="149"/>
      <c r="HU12" s="149"/>
      <c r="HV12" s="149"/>
      <c r="HW12" s="149"/>
      <c r="HX12" s="149"/>
      <c r="HY12" s="149"/>
      <c r="HZ12" s="149"/>
      <c r="IA12" s="149"/>
      <c r="IB12" s="149"/>
      <c r="IC12" s="149"/>
      <c r="ID12" s="149"/>
      <c r="IE12" s="149"/>
      <c r="IF12" s="149"/>
      <c r="IG12" s="149"/>
      <c r="IH12" s="149"/>
      <c r="II12" s="149"/>
      <c r="IJ12" s="149"/>
    </row>
    <row r="13" spans="1:244" s="21" customFormat="1" ht="23.25" customHeight="1">
      <c r="A13" s="241"/>
      <c r="B13" s="23" t="s">
        <v>77</v>
      </c>
      <c r="C13" s="152">
        <v>0</v>
      </c>
      <c r="D13" s="24" t="s">
        <v>112</v>
      </c>
      <c r="E13" s="156">
        <v>57</v>
      </c>
      <c r="F13" s="28">
        <v>57</v>
      </c>
      <c r="G13" s="156">
        <v>57</v>
      </c>
      <c r="H13" s="156">
        <v>0</v>
      </c>
      <c r="I13" s="28">
        <v>0</v>
      </c>
      <c r="J13" s="28">
        <v>0</v>
      </c>
      <c r="K13" s="157">
        <v>0</v>
      </c>
      <c r="L13" s="158">
        <v>0</v>
      </c>
      <c r="M13" s="155">
        <v>0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  <c r="FF13" s="149"/>
      <c r="FG13" s="149"/>
      <c r="FH13" s="149"/>
      <c r="FI13" s="149"/>
      <c r="FJ13" s="149"/>
      <c r="FK13" s="149"/>
      <c r="FL13" s="149"/>
      <c r="FM13" s="149"/>
      <c r="FN13" s="149"/>
      <c r="FO13" s="149"/>
      <c r="FP13" s="149"/>
      <c r="FQ13" s="149"/>
      <c r="FR13" s="149"/>
      <c r="FS13" s="149"/>
      <c r="FT13" s="149"/>
      <c r="FU13" s="149"/>
      <c r="FV13" s="149"/>
      <c r="FW13" s="149"/>
      <c r="FX13" s="149"/>
      <c r="FY13" s="149"/>
      <c r="FZ13" s="149"/>
      <c r="GA13" s="149"/>
      <c r="GB13" s="149"/>
      <c r="GC13" s="149"/>
      <c r="GD13" s="149"/>
      <c r="GE13" s="149"/>
      <c r="GF13" s="149"/>
      <c r="GG13" s="149"/>
      <c r="GH13" s="149"/>
      <c r="GI13" s="149"/>
      <c r="GJ13" s="149"/>
      <c r="GK13" s="149"/>
      <c r="GL13" s="149"/>
      <c r="GM13" s="149"/>
      <c r="GN13" s="149"/>
      <c r="GO13" s="149"/>
      <c r="GP13" s="149"/>
      <c r="GQ13" s="149"/>
      <c r="GR13" s="149"/>
      <c r="GS13" s="149"/>
      <c r="GT13" s="149"/>
      <c r="GU13" s="149"/>
      <c r="GV13" s="149"/>
      <c r="GW13" s="149"/>
      <c r="GX13" s="149"/>
      <c r="GY13" s="149"/>
      <c r="GZ13" s="149"/>
      <c r="HA13" s="149"/>
      <c r="HB13" s="149"/>
      <c r="HC13" s="149"/>
      <c r="HD13" s="149"/>
      <c r="HE13" s="149"/>
      <c r="HF13" s="149"/>
      <c r="HG13" s="149"/>
      <c r="HH13" s="149"/>
      <c r="HI13" s="149"/>
      <c r="HJ13" s="149"/>
      <c r="HK13" s="149"/>
      <c r="HL13" s="149"/>
      <c r="HM13" s="149"/>
      <c r="HN13" s="149"/>
      <c r="HO13" s="149"/>
      <c r="HP13" s="149"/>
      <c r="HQ13" s="149"/>
      <c r="HR13" s="149"/>
      <c r="HS13" s="149"/>
      <c r="HT13" s="149"/>
      <c r="HU13" s="149"/>
      <c r="HV13" s="149"/>
      <c r="HW13" s="149"/>
      <c r="HX13" s="149"/>
      <c r="HY13" s="149"/>
      <c r="HZ13" s="149"/>
      <c r="IA13" s="149"/>
      <c r="IB13" s="149"/>
      <c r="IC13" s="149"/>
      <c r="ID13" s="149"/>
      <c r="IE13" s="149"/>
      <c r="IF13" s="149"/>
      <c r="IG13" s="149"/>
      <c r="IH13" s="149"/>
      <c r="II13" s="149"/>
      <c r="IJ13" s="149"/>
    </row>
    <row r="14" spans="1:244" s="21" customFormat="1" ht="23.25" customHeight="1">
      <c r="A14" s="25" t="s">
        <v>70</v>
      </c>
      <c r="B14" s="26"/>
      <c r="C14" s="152">
        <v>0</v>
      </c>
      <c r="D14" s="24" t="s">
        <v>113</v>
      </c>
      <c r="E14" s="28">
        <v>108.75</v>
      </c>
      <c r="F14" s="28">
        <v>108.75</v>
      </c>
      <c r="G14" s="156">
        <v>108.75</v>
      </c>
      <c r="H14" s="156">
        <v>0</v>
      </c>
      <c r="I14" s="28">
        <v>0</v>
      </c>
      <c r="J14" s="28">
        <v>0</v>
      </c>
      <c r="K14" s="157">
        <v>0</v>
      </c>
      <c r="L14" s="158">
        <v>0</v>
      </c>
      <c r="M14" s="155">
        <v>0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49"/>
      <c r="EF14" s="149"/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49"/>
      <c r="FF14" s="149"/>
      <c r="FG14" s="149"/>
      <c r="FH14" s="149"/>
      <c r="FI14" s="149"/>
      <c r="FJ14" s="149"/>
      <c r="FK14" s="149"/>
      <c r="FL14" s="149"/>
      <c r="FM14" s="149"/>
      <c r="FN14" s="149"/>
      <c r="FO14" s="149"/>
      <c r="FP14" s="149"/>
      <c r="FQ14" s="149"/>
      <c r="FR14" s="149"/>
      <c r="FS14" s="149"/>
      <c r="FT14" s="149"/>
      <c r="FU14" s="149"/>
      <c r="FV14" s="149"/>
      <c r="FW14" s="149"/>
      <c r="FX14" s="149"/>
      <c r="FY14" s="149"/>
      <c r="FZ14" s="149"/>
      <c r="GA14" s="149"/>
      <c r="GB14" s="149"/>
      <c r="GC14" s="149"/>
      <c r="GD14" s="149"/>
      <c r="GE14" s="149"/>
      <c r="GF14" s="149"/>
      <c r="GG14" s="149"/>
      <c r="GH14" s="149"/>
      <c r="GI14" s="149"/>
      <c r="GJ14" s="149"/>
      <c r="GK14" s="149"/>
      <c r="GL14" s="149"/>
      <c r="GM14" s="149"/>
      <c r="GN14" s="149"/>
      <c r="GO14" s="149"/>
      <c r="GP14" s="149"/>
      <c r="GQ14" s="149"/>
      <c r="GR14" s="149"/>
      <c r="GS14" s="149"/>
      <c r="GT14" s="149"/>
      <c r="GU14" s="149"/>
      <c r="GV14" s="149"/>
      <c r="GW14" s="149"/>
      <c r="GX14" s="149"/>
      <c r="GY14" s="149"/>
      <c r="GZ14" s="149"/>
      <c r="HA14" s="149"/>
      <c r="HB14" s="149"/>
      <c r="HC14" s="149"/>
      <c r="HD14" s="149"/>
      <c r="HE14" s="149"/>
      <c r="HF14" s="149"/>
      <c r="HG14" s="149"/>
      <c r="HH14" s="149"/>
      <c r="HI14" s="149"/>
      <c r="HJ14" s="149"/>
      <c r="HK14" s="149"/>
      <c r="HL14" s="149"/>
      <c r="HM14" s="149"/>
      <c r="HN14" s="149"/>
      <c r="HO14" s="149"/>
      <c r="HP14" s="149"/>
      <c r="HQ14" s="149"/>
      <c r="HR14" s="149"/>
      <c r="HS14" s="149"/>
      <c r="HT14" s="149"/>
      <c r="HU14" s="149"/>
      <c r="HV14" s="149"/>
      <c r="HW14" s="149"/>
      <c r="HX14" s="149"/>
      <c r="HY14" s="149"/>
      <c r="HZ14" s="149"/>
      <c r="IA14" s="149"/>
      <c r="IB14" s="149"/>
      <c r="IC14" s="149"/>
      <c r="ID14" s="149"/>
      <c r="IE14" s="149"/>
      <c r="IF14" s="149"/>
      <c r="IG14" s="149"/>
      <c r="IH14" s="149"/>
      <c r="II14" s="149"/>
      <c r="IJ14" s="149"/>
    </row>
    <row r="15" spans="1:244" s="21" customFormat="1" ht="24" customHeight="1">
      <c r="A15" s="225" t="s">
        <v>37</v>
      </c>
      <c r="B15" s="159" t="s">
        <v>114</v>
      </c>
      <c r="C15" s="152">
        <v>0</v>
      </c>
      <c r="D15" s="27"/>
      <c r="E15" s="28"/>
      <c r="F15" s="28"/>
      <c r="G15" s="28"/>
      <c r="H15" s="28"/>
      <c r="I15" s="28"/>
      <c r="J15" s="28"/>
      <c r="K15" s="29"/>
      <c r="L15" s="30"/>
      <c r="M15" s="31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49"/>
      <c r="EF15" s="149"/>
      <c r="EG15" s="149"/>
      <c r="EH15" s="149"/>
      <c r="EI15" s="149"/>
      <c r="EJ15" s="149"/>
      <c r="EK15" s="149"/>
      <c r="EL15" s="149"/>
      <c r="EM15" s="149"/>
      <c r="EN15" s="149"/>
      <c r="EO15" s="149"/>
      <c r="EP15" s="149"/>
      <c r="EQ15" s="149"/>
      <c r="ER15" s="149"/>
      <c r="ES15" s="149"/>
      <c r="ET15" s="149"/>
      <c r="EU15" s="149"/>
      <c r="EV15" s="149"/>
      <c r="EW15" s="149"/>
      <c r="EX15" s="149"/>
      <c r="EY15" s="149"/>
      <c r="EZ15" s="149"/>
      <c r="FA15" s="149"/>
      <c r="FB15" s="149"/>
      <c r="FC15" s="149"/>
      <c r="FD15" s="149"/>
      <c r="FE15" s="149"/>
      <c r="FF15" s="149"/>
      <c r="FG15" s="149"/>
      <c r="FH15" s="149"/>
      <c r="FI15" s="149"/>
      <c r="FJ15" s="149"/>
      <c r="FK15" s="149"/>
      <c r="FL15" s="149"/>
      <c r="FM15" s="149"/>
      <c r="FN15" s="149"/>
      <c r="FO15" s="149"/>
      <c r="FP15" s="149"/>
      <c r="FQ15" s="149"/>
      <c r="FR15" s="149"/>
      <c r="FS15" s="149"/>
      <c r="FT15" s="149"/>
      <c r="FU15" s="149"/>
      <c r="FV15" s="149"/>
      <c r="FW15" s="149"/>
      <c r="FX15" s="149"/>
      <c r="FY15" s="149"/>
      <c r="FZ15" s="149"/>
      <c r="GA15" s="149"/>
      <c r="GB15" s="149"/>
      <c r="GC15" s="149"/>
      <c r="GD15" s="149"/>
      <c r="GE15" s="149"/>
      <c r="GF15" s="149"/>
      <c r="GG15" s="149"/>
      <c r="GH15" s="149"/>
      <c r="GI15" s="149"/>
      <c r="GJ15" s="149"/>
      <c r="GK15" s="149"/>
      <c r="GL15" s="149"/>
      <c r="GM15" s="149"/>
      <c r="GN15" s="149"/>
      <c r="GO15" s="149"/>
      <c r="GP15" s="149"/>
      <c r="GQ15" s="149"/>
      <c r="GR15" s="149"/>
      <c r="GS15" s="149"/>
      <c r="GT15" s="149"/>
      <c r="GU15" s="149"/>
      <c r="GV15" s="149"/>
      <c r="GW15" s="149"/>
      <c r="GX15" s="149"/>
      <c r="GY15" s="149"/>
      <c r="GZ15" s="149"/>
      <c r="HA15" s="149"/>
      <c r="HB15" s="149"/>
      <c r="HC15" s="149"/>
      <c r="HD15" s="149"/>
      <c r="HE15" s="149"/>
      <c r="HF15" s="149"/>
      <c r="HG15" s="149"/>
      <c r="HH15" s="149"/>
      <c r="HI15" s="149"/>
      <c r="HJ15" s="149"/>
      <c r="HK15" s="149"/>
      <c r="HL15" s="149"/>
      <c r="HM15" s="149"/>
      <c r="HN15" s="149"/>
      <c r="HO15" s="149"/>
      <c r="HP15" s="149"/>
      <c r="HQ15" s="149"/>
      <c r="HR15" s="149"/>
      <c r="HS15" s="149"/>
      <c r="HT15" s="149"/>
      <c r="HU15" s="149"/>
      <c r="HV15" s="149"/>
      <c r="HW15" s="149"/>
      <c r="HX15" s="149"/>
      <c r="HY15" s="149"/>
      <c r="HZ15" s="149"/>
      <c r="IA15" s="149"/>
      <c r="IB15" s="149"/>
      <c r="IC15" s="149"/>
      <c r="ID15" s="149"/>
      <c r="IE15" s="149"/>
      <c r="IF15" s="149"/>
      <c r="IG15" s="149"/>
      <c r="IH15" s="149"/>
      <c r="II15" s="149"/>
      <c r="IJ15" s="149"/>
    </row>
    <row r="16" spans="1:244" s="21" customFormat="1" ht="22.5" customHeight="1">
      <c r="A16" s="226"/>
      <c r="B16" s="159" t="s">
        <v>42</v>
      </c>
      <c r="C16" s="152">
        <v>0</v>
      </c>
      <c r="D16" s="32"/>
      <c r="E16" s="28"/>
      <c r="F16" s="28"/>
      <c r="G16" s="28"/>
      <c r="H16" s="28"/>
      <c r="I16" s="28"/>
      <c r="J16" s="28"/>
      <c r="K16" s="29"/>
      <c r="L16" s="30"/>
      <c r="M16" s="31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49"/>
      <c r="EF16" s="149"/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49"/>
      <c r="ES16" s="149"/>
      <c r="ET16" s="149"/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49"/>
      <c r="FF16" s="149"/>
      <c r="FG16" s="149"/>
      <c r="FH16" s="149"/>
      <c r="FI16" s="149"/>
      <c r="FJ16" s="149"/>
      <c r="FK16" s="149"/>
      <c r="FL16" s="149"/>
      <c r="FM16" s="149"/>
      <c r="FN16" s="149"/>
      <c r="FO16" s="149"/>
      <c r="FP16" s="149"/>
      <c r="FQ16" s="149"/>
      <c r="FR16" s="149"/>
      <c r="FS16" s="149"/>
      <c r="FT16" s="149"/>
      <c r="FU16" s="149"/>
      <c r="FV16" s="149"/>
      <c r="FW16" s="149"/>
      <c r="FX16" s="149"/>
      <c r="FY16" s="149"/>
      <c r="FZ16" s="149"/>
      <c r="GA16" s="149"/>
      <c r="GB16" s="149"/>
      <c r="GC16" s="149"/>
      <c r="GD16" s="149"/>
      <c r="GE16" s="149"/>
      <c r="GF16" s="149"/>
      <c r="GG16" s="149"/>
      <c r="GH16" s="149"/>
      <c r="GI16" s="149"/>
      <c r="GJ16" s="149"/>
      <c r="GK16" s="149"/>
      <c r="GL16" s="149"/>
      <c r="GM16" s="149"/>
      <c r="GN16" s="149"/>
      <c r="GO16" s="149"/>
      <c r="GP16" s="149"/>
      <c r="GQ16" s="149"/>
      <c r="GR16" s="149"/>
      <c r="GS16" s="149"/>
      <c r="GT16" s="149"/>
      <c r="GU16" s="149"/>
      <c r="GV16" s="149"/>
      <c r="GW16" s="149"/>
      <c r="GX16" s="149"/>
      <c r="GY16" s="149"/>
      <c r="GZ16" s="149"/>
      <c r="HA16" s="149"/>
      <c r="HB16" s="149"/>
      <c r="HC16" s="149"/>
      <c r="HD16" s="149"/>
      <c r="HE16" s="149"/>
      <c r="HF16" s="149"/>
      <c r="HG16" s="149"/>
      <c r="HH16" s="149"/>
      <c r="HI16" s="149"/>
      <c r="HJ16" s="149"/>
      <c r="HK16" s="149"/>
      <c r="HL16" s="149"/>
      <c r="HM16" s="149"/>
      <c r="HN16" s="149"/>
      <c r="HO16" s="149"/>
      <c r="HP16" s="149"/>
      <c r="HQ16" s="149"/>
      <c r="HR16" s="149"/>
      <c r="HS16" s="149"/>
      <c r="HT16" s="149"/>
      <c r="HU16" s="149"/>
      <c r="HV16" s="149"/>
      <c r="HW16" s="149"/>
      <c r="HX16" s="149"/>
      <c r="HY16" s="149"/>
      <c r="HZ16" s="149"/>
      <c r="IA16" s="149"/>
      <c r="IB16" s="149"/>
      <c r="IC16" s="149"/>
      <c r="ID16" s="149"/>
      <c r="IE16" s="149"/>
      <c r="IF16" s="149"/>
      <c r="IG16" s="149"/>
      <c r="IH16" s="149"/>
      <c r="II16" s="149"/>
      <c r="IJ16" s="149"/>
    </row>
    <row r="17" spans="1:244" s="21" customFormat="1" ht="27.75" customHeight="1">
      <c r="A17" s="227" t="s">
        <v>38</v>
      </c>
      <c r="B17" s="159" t="s">
        <v>115</v>
      </c>
      <c r="C17" s="34">
        <v>0</v>
      </c>
      <c r="D17" s="32"/>
      <c r="E17" s="28"/>
      <c r="F17" s="28"/>
      <c r="G17" s="28"/>
      <c r="H17" s="28"/>
      <c r="I17" s="28"/>
      <c r="J17" s="28"/>
      <c r="K17" s="29"/>
      <c r="L17" s="30"/>
      <c r="M17" s="31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49"/>
      <c r="EF17" s="149"/>
      <c r="EG17" s="149"/>
      <c r="EH17" s="149"/>
      <c r="EI17" s="149"/>
      <c r="EJ17" s="149"/>
      <c r="EK17" s="149"/>
      <c r="EL17" s="149"/>
      <c r="EM17" s="149"/>
      <c r="EN17" s="149"/>
      <c r="EO17" s="149"/>
      <c r="EP17" s="149"/>
      <c r="EQ17" s="149"/>
      <c r="ER17" s="149"/>
      <c r="ES17" s="149"/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49"/>
      <c r="FF17" s="149"/>
      <c r="FG17" s="149"/>
      <c r="FH17" s="149"/>
      <c r="FI17" s="149"/>
      <c r="FJ17" s="149"/>
      <c r="FK17" s="149"/>
      <c r="FL17" s="149"/>
      <c r="FM17" s="149"/>
      <c r="FN17" s="149"/>
      <c r="FO17" s="149"/>
      <c r="FP17" s="149"/>
      <c r="FQ17" s="149"/>
      <c r="FR17" s="149"/>
      <c r="FS17" s="149"/>
      <c r="FT17" s="149"/>
      <c r="FU17" s="149"/>
      <c r="FV17" s="149"/>
      <c r="FW17" s="149"/>
      <c r="FX17" s="149"/>
      <c r="FY17" s="149"/>
      <c r="FZ17" s="149"/>
      <c r="GA17" s="149"/>
      <c r="GB17" s="149"/>
      <c r="GC17" s="149"/>
      <c r="GD17" s="149"/>
      <c r="GE17" s="149"/>
      <c r="GF17" s="149"/>
      <c r="GG17" s="149"/>
      <c r="GH17" s="149"/>
      <c r="GI17" s="149"/>
      <c r="GJ17" s="149"/>
      <c r="GK17" s="149"/>
      <c r="GL17" s="149"/>
      <c r="GM17" s="149"/>
      <c r="GN17" s="149"/>
      <c r="GO17" s="149"/>
      <c r="GP17" s="149"/>
      <c r="GQ17" s="149"/>
      <c r="GR17" s="149"/>
      <c r="GS17" s="149"/>
      <c r="GT17" s="149"/>
      <c r="GU17" s="149"/>
      <c r="GV17" s="149"/>
      <c r="GW17" s="149"/>
      <c r="GX17" s="149"/>
      <c r="GY17" s="149"/>
      <c r="GZ17" s="149"/>
      <c r="HA17" s="149"/>
      <c r="HB17" s="149"/>
      <c r="HC17" s="149"/>
      <c r="HD17" s="149"/>
      <c r="HE17" s="149"/>
      <c r="HF17" s="149"/>
      <c r="HG17" s="149"/>
      <c r="HH17" s="149"/>
      <c r="HI17" s="149"/>
      <c r="HJ17" s="149"/>
      <c r="HK17" s="149"/>
      <c r="HL17" s="149"/>
      <c r="HM17" s="149"/>
      <c r="HN17" s="149"/>
      <c r="HO17" s="149"/>
      <c r="HP17" s="149"/>
      <c r="HQ17" s="149"/>
      <c r="HR17" s="149"/>
      <c r="HS17" s="149"/>
      <c r="HT17" s="149"/>
      <c r="HU17" s="149"/>
      <c r="HV17" s="149"/>
      <c r="HW17" s="149"/>
      <c r="HX17" s="149"/>
      <c r="HY17" s="149"/>
      <c r="HZ17" s="149"/>
      <c r="IA17" s="149"/>
      <c r="IB17" s="149"/>
      <c r="IC17" s="149"/>
      <c r="ID17" s="149"/>
      <c r="IE17" s="149"/>
      <c r="IF17" s="149"/>
      <c r="IG17" s="149"/>
      <c r="IH17" s="149"/>
      <c r="II17" s="149"/>
      <c r="IJ17" s="149"/>
    </row>
    <row r="18" spans="1:244" s="21" customFormat="1" ht="27.75" customHeight="1">
      <c r="A18" s="228"/>
      <c r="B18" s="159" t="s">
        <v>116</v>
      </c>
      <c r="C18" s="34">
        <v>0</v>
      </c>
      <c r="D18" s="27"/>
      <c r="E18" s="28"/>
      <c r="F18" s="28"/>
      <c r="G18" s="28"/>
      <c r="H18" s="28"/>
      <c r="I18" s="28"/>
      <c r="J18" s="28"/>
      <c r="K18" s="29"/>
      <c r="L18" s="30"/>
      <c r="M18" s="31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  <c r="EA18" s="149"/>
      <c r="EB18" s="149"/>
      <c r="EC18" s="149"/>
      <c r="ED18" s="149"/>
      <c r="EE18" s="149"/>
      <c r="EF18" s="149"/>
      <c r="EG18" s="149"/>
      <c r="EH18" s="149"/>
      <c r="EI18" s="149"/>
      <c r="EJ18" s="149"/>
      <c r="EK18" s="149"/>
      <c r="EL18" s="149"/>
      <c r="EM18" s="149"/>
      <c r="EN18" s="149"/>
      <c r="EO18" s="149"/>
      <c r="EP18" s="149"/>
      <c r="EQ18" s="149"/>
      <c r="ER18" s="149"/>
      <c r="ES18" s="149"/>
      <c r="ET18" s="149"/>
      <c r="EU18" s="149"/>
      <c r="EV18" s="149"/>
      <c r="EW18" s="149"/>
      <c r="EX18" s="149"/>
      <c r="EY18" s="149"/>
      <c r="EZ18" s="149"/>
      <c r="FA18" s="149"/>
      <c r="FB18" s="149"/>
      <c r="FC18" s="149"/>
      <c r="FD18" s="149"/>
      <c r="FE18" s="149"/>
      <c r="FF18" s="149"/>
      <c r="FG18" s="149"/>
      <c r="FH18" s="149"/>
      <c r="FI18" s="149"/>
      <c r="FJ18" s="149"/>
      <c r="FK18" s="149"/>
      <c r="FL18" s="149"/>
      <c r="FM18" s="149"/>
      <c r="FN18" s="149"/>
      <c r="FO18" s="149"/>
      <c r="FP18" s="149"/>
      <c r="FQ18" s="149"/>
      <c r="FR18" s="149"/>
      <c r="FS18" s="149"/>
      <c r="FT18" s="149"/>
      <c r="FU18" s="149"/>
      <c r="FV18" s="149"/>
      <c r="FW18" s="149"/>
      <c r="FX18" s="149"/>
      <c r="FY18" s="149"/>
      <c r="FZ18" s="149"/>
      <c r="GA18" s="149"/>
      <c r="GB18" s="149"/>
      <c r="GC18" s="149"/>
      <c r="GD18" s="149"/>
      <c r="GE18" s="149"/>
      <c r="GF18" s="149"/>
      <c r="GG18" s="149"/>
      <c r="GH18" s="149"/>
      <c r="GI18" s="149"/>
      <c r="GJ18" s="149"/>
      <c r="GK18" s="149"/>
      <c r="GL18" s="149"/>
      <c r="GM18" s="149"/>
      <c r="GN18" s="149"/>
      <c r="GO18" s="149"/>
      <c r="GP18" s="149"/>
      <c r="GQ18" s="149"/>
      <c r="GR18" s="149"/>
      <c r="GS18" s="149"/>
      <c r="GT18" s="149"/>
      <c r="GU18" s="149"/>
      <c r="GV18" s="149"/>
      <c r="GW18" s="149"/>
      <c r="GX18" s="149"/>
      <c r="GY18" s="149"/>
      <c r="GZ18" s="149"/>
      <c r="HA18" s="149"/>
      <c r="HB18" s="149"/>
      <c r="HC18" s="149"/>
      <c r="HD18" s="149"/>
      <c r="HE18" s="149"/>
      <c r="HF18" s="149"/>
      <c r="HG18" s="149"/>
      <c r="HH18" s="149"/>
      <c r="HI18" s="149"/>
      <c r="HJ18" s="149"/>
      <c r="HK18" s="149"/>
      <c r="HL18" s="149"/>
      <c r="HM18" s="149"/>
      <c r="HN18" s="149"/>
      <c r="HO18" s="149"/>
      <c r="HP18" s="149"/>
      <c r="HQ18" s="149"/>
      <c r="HR18" s="149"/>
      <c r="HS18" s="149"/>
      <c r="HT18" s="149"/>
      <c r="HU18" s="149"/>
      <c r="HV18" s="149"/>
      <c r="HW18" s="149"/>
      <c r="HX18" s="149"/>
      <c r="HY18" s="149"/>
      <c r="HZ18" s="149"/>
      <c r="IA18" s="149"/>
      <c r="IB18" s="149"/>
      <c r="IC18" s="149"/>
      <c r="ID18" s="149"/>
      <c r="IE18" s="149"/>
      <c r="IF18" s="149"/>
      <c r="IG18" s="149"/>
      <c r="IH18" s="149"/>
      <c r="II18" s="149"/>
      <c r="IJ18" s="149"/>
    </row>
    <row r="19" spans="1:244" s="21" customFormat="1" ht="27.75" customHeight="1">
      <c r="A19" s="226"/>
      <c r="B19" s="159" t="s">
        <v>117</v>
      </c>
      <c r="C19" s="34">
        <v>0</v>
      </c>
      <c r="D19" s="33"/>
      <c r="E19" s="28"/>
      <c r="F19" s="28"/>
      <c r="G19" s="28"/>
      <c r="H19" s="28"/>
      <c r="I19" s="28"/>
      <c r="J19" s="28"/>
      <c r="K19" s="29"/>
      <c r="L19" s="30"/>
      <c r="M19" s="31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  <c r="DQ19" s="149"/>
      <c r="DR19" s="149"/>
      <c r="DS19" s="149"/>
      <c r="DT19" s="149"/>
      <c r="DU19" s="149"/>
      <c r="DV19" s="149"/>
      <c r="DW19" s="149"/>
      <c r="DX19" s="149"/>
      <c r="DY19" s="149"/>
      <c r="DZ19" s="149"/>
      <c r="EA19" s="149"/>
      <c r="EB19" s="149"/>
      <c r="EC19" s="149"/>
      <c r="ED19" s="149"/>
      <c r="EE19" s="149"/>
      <c r="EF19" s="149"/>
      <c r="EG19" s="149"/>
      <c r="EH19" s="149"/>
      <c r="EI19" s="149"/>
      <c r="EJ19" s="149"/>
      <c r="EK19" s="149"/>
      <c r="EL19" s="149"/>
      <c r="EM19" s="149"/>
      <c r="EN19" s="149"/>
      <c r="EO19" s="149"/>
      <c r="EP19" s="149"/>
      <c r="EQ19" s="149"/>
      <c r="ER19" s="149"/>
      <c r="ES19" s="149"/>
      <c r="ET19" s="149"/>
      <c r="EU19" s="149"/>
      <c r="EV19" s="149"/>
      <c r="EW19" s="149"/>
      <c r="EX19" s="149"/>
      <c r="EY19" s="149"/>
      <c r="EZ19" s="149"/>
      <c r="FA19" s="149"/>
      <c r="FB19" s="149"/>
      <c r="FC19" s="149"/>
      <c r="FD19" s="149"/>
      <c r="FE19" s="149"/>
      <c r="FF19" s="149"/>
      <c r="FG19" s="149"/>
      <c r="FH19" s="149"/>
      <c r="FI19" s="149"/>
      <c r="FJ19" s="149"/>
      <c r="FK19" s="149"/>
      <c r="FL19" s="149"/>
      <c r="FM19" s="149"/>
      <c r="FN19" s="149"/>
      <c r="FO19" s="149"/>
      <c r="FP19" s="149"/>
      <c r="FQ19" s="149"/>
      <c r="FR19" s="149"/>
      <c r="FS19" s="149"/>
      <c r="FT19" s="149"/>
      <c r="FU19" s="149"/>
      <c r="FV19" s="149"/>
      <c r="FW19" s="149"/>
      <c r="FX19" s="149"/>
      <c r="FY19" s="149"/>
      <c r="FZ19" s="149"/>
      <c r="GA19" s="149"/>
      <c r="GB19" s="149"/>
      <c r="GC19" s="149"/>
      <c r="GD19" s="149"/>
      <c r="GE19" s="149"/>
      <c r="GF19" s="149"/>
      <c r="GG19" s="149"/>
      <c r="GH19" s="149"/>
      <c r="GI19" s="149"/>
      <c r="GJ19" s="149"/>
      <c r="GK19" s="149"/>
      <c r="GL19" s="149"/>
      <c r="GM19" s="149"/>
      <c r="GN19" s="149"/>
      <c r="GO19" s="149"/>
      <c r="GP19" s="149"/>
      <c r="GQ19" s="149"/>
      <c r="GR19" s="149"/>
      <c r="GS19" s="149"/>
      <c r="GT19" s="149"/>
      <c r="GU19" s="149"/>
      <c r="GV19" s="149"/>
      <c r="GW19" s="149"/>
      <c r="GX19" s="149"/>
      <c r="GY19" s="149"/>
      <c r="GZ19" s="149"/>
      <c r="HA19" s="149"/>
      <c r="HB19" s="149"/>
      <c r="HC19" s="149"/>
      <c r="HD19" s="149"/>
      <c r="HE19" s="149"/>
      <c r="HF19" s="149"/>
      <c r="HG19" s="149"/>
      <c r="HH19" s="149"/>
      <c r="HI19" s="149"/>
      <c r="HJ19" s="149"/>
      <c r="HK19" s="149"/>
      <c r="HL19" s="149"/>
      <c r="HM19" s="149"/>
      <c r="HN19" s="149"/>
      <c r="HO19" s="149"/>
      <c r="HP19" s="149"/>
      <c r="HQ19" s="149"/>
      <c r="HR19" s="149"/>
      <c r="HS19" s="149"/>
      <c r="HT19" s="149"/>
      <c r="HU19" s="149"/>
      <c r="HV19" s="149"/>
      <c r="HW19" s="149"/>
      <c r="HX19" s="149"/>
      <c r="HY19" s="149"/>
      <c r="HZ19" s="149"/>
      <c r="IA19" s="149"/>
      <c r="IB19" s="149"/>
      <c r="IC19" s="149"/>
      <c r="ID19" s="149"/>
      <c r="IE19" s="149"/>
      <c r="IF19" s="149"/>
      <c r="IG19" s="149"/>
      <c r="IH19" s="149"/>
      <c r="II19" s="149"/>
      <c r="IJ19" s="149"/>
    </row>
    <row r="20" spans="1:244" s="21" customFormat="1" ht="19.5" customHeight="1">
      <c r="A20" s="238" t="s">
        <v>43</v>
      </c>
      <c r="B20" s="239"/>
      <c r="C20" s="152">
        <v>0</v>
      </c>
      <c r="D20" s="33"/>
      <c r="E20" s="34"/>
      <c r="F20" s="34"/>
      <c r="G20" s="34"/>
      <c r="H20" s="34"/>
      <c r="I20" s="34"/>
      <c r="J20" s="34"/>
      <c r="K20" s="35"/>
      <c r="L20" s="36"/>
      <c r="M20" s="31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  <c r="FG20" s="149"/>
      <c r="FH20" s="149"/>
      <c r="FI20" s="149"/>
      <c r="FJ20" s="149"/>
      <c r="FK20" s="149"/>
      <c r="FL20" s="149"/>
      <c r="FM20" s="149"/>
      <c r="FN20" s="149"/>
      <c r="FO20" s="149"/>
      <c r="FP20" s="149"/>
      <c r="FQ20" s="149"/>
      <c r="FR20" s="149"/>
      <c r="FS20" s="149"/>
      <c r="FT20" s="149"/>
      <c r="FU20" s="149"/>
      <c r="FV20" s="149"/>
      <c r="FW20" s="149"/>
      <c r="FX20" s="149"/>
      <c r="FY20" s="149"/>
      <c r="FZ20" s="149"/>
      <c r="GA20" s="149"/>
      <c r="GB20" s="149"/>
      <c r="GC20" s="149"/>
      <c r="GD20" s="149"/>
      <c r="GE20" s="149"/>
      <c r="GF20" s="149"/>
      <c r="GG20" s="149"/>
      <c r="GH20" s="149"/>
      <c r="GI20" s="149"/>
      <c r="GJ20" s="149"/>
      <c r="GK20" s="149"/>
      <c r="GL20" s="149"/>
      <c r="GM20" s="149"/>
      <c r="GN20" s="149"/>
      <c r="GO20" s="149"/>
      <c r="GP20" s="149"/>
      <c r="GQ20" s="149"/>
      <c r="GR20" s="149"/>
      <c r="GS20" s="149"/>
      <c r="GT20" s="149"/>
      <c r="GU20" s="149"/>
      <c r="GV20" s="149"/>
      <c r="GW20" s="149"/>
      <c r="GX20" s="149"/>
      <c r="GY20" s="149"/>
      <c r="GZ20" s="149"/>
      <c r="HA20" s="149"/>
      <c r="HB20" s="149"/>
      <c r="HC20" s="149"/>
      <c r="HD20" s="149"/>
      <c r="HE20" s="149"/>
      <c r="HF20" s="149"/>
      <c r="HG20" s="149"/>
      <c r="HH20" s="149"/>
      <c r="HI20" s="149"/>
      <c r="HJ20" s="149"/>
      <c r="HK20" s="149"/>
      <c r="HL20" s="149"/>
      <c r="HM20" s="149"/>
      <c r="HN20" s="149"/>
      <c r="HO20" s="149"/>
      <c r="HP20" s="149"/>
      <c r="HQ20" s="149"/>
      <c r="HR20" s="149"/>
      <c r="HS20" s="149"/>
      <c r="HT20" s="149"/>
      <c r="HU20" s="149"/>
      <c r="HV20" s="149"/>
      <c r="HW20" s="149"/>
      <c r="HX20" s="149"/>
      <c r="HY20" s="149"/>
      <c r="HZ20" s="149"/>
      <c r="IA20" s="149"/>
      <c r="IB20" s="149"/>
      <c r="IC20" s="149"/>
      <c r="ID20" s="149"/>
      <c r="IE20" s="149"/>
      <c r="IF20" s="149"/>
      <c r="IG20" s="149"/>
      <c r="IH20" s="149"/>
      <c r="II20" s="149"/>
      <c r="IJ20" s="149"/>
    </row>
    <row r="21" spans="1:244" s="21" customFormat="1" ht="21" customHeight="1">
      <c r="A21" s="229" t="s">
        <v>44</v>
      </c>
      <c r="B21" s="230"/>
      <c r="C21" s="34">
        <v>165.75</v>
      </c>
      <c r="D21" s="33"/>
      <c r="E21" s="34"/>
      <c r="F21" s="34"/>
      <c r="G21" s="34"/>
      <c r="H21" s="34"/>
      <c r="I21" s="34"/>
      <c r="J21" s="34"/>
      <c r="K21" s="35"/>
      <c r="L21" s="36"/>
      <c r="M21" s="31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149"/>
      <c r="DQ21" s="149"/>
      <c r="DR21" s="149"/>
      <c r="DS21" s="149"/>
      <c r="DT21" s="149"/>
      <c r="DU21" s="149"/>
      <c r="DV21" s="149"/>
      <c r="DW21" s="149"/>
      <c r="DX21" s="149"/>
      <c r="DY21" s="149"/>
      <c r="DZ21" s="149"/>
      <c r="EA21" s="149"/>
      <c r="EB21" s="149"/>
      <c r="EC21" s="149"/>
      <c r="ED21" s="149"/>
      <c r="EE21" s="149"/>
      <c r="EF21" s="149"/>
      <c r="EG21" s="149"/>
      <c r="EH21" s="149"/>
      <c r="EI21" s="149"/>
      <c r="EJ21" s="149"/>
      <c r="EK21" s="149"/>
      <c r="EL21" s="149"/>
      <c r="EM21" s="149"/>
      <c r="EN21" s="149"/>
      <c r="EO21" s="149"/>
      <c r="EP21" s="149"/>
      <c r="EQ21" s="149"/>
      <c r="ER21" s="149"/>
      <c r="ES21" s="149"/>
      <c r="ET21" s="149"/>
      <c r="EU21" s="149"/>
      <c r="EV21" s="149"/>
      <c r="EW21" s="149"/>
      <c r="EX21" s="149"/>
      <c r="EY21" s="149"/>
      <c r="EZ21" s="149"/>
      <c r="FA21" s="149"/>
      <c r="FB21" s="149"/>
      <c r="FC21" s="149"/>
      <c r="FD21" s="149"/>
      <c r="FE21" s="149"/>
      <c r="FF21" s="149"/>
      <c r="FG21" s="149"/>
      <c r="FH21" s="149"/>
      <c r="FI21" s="149"/>
      <c r="FJ21" s="149"/>
      <c r="FK21" s="149"/>
      <c r="FL21" s="149"/>
      <c r="FM21" s="149"/>
      <c r="FN21" s="149"/>
      <c r="FO21" s="149"/>
      <c r="FP21" s="149"/>
      <c r="FQ21" s="149"/>
      <c r="FR21" s="149"/>
      <c r="FS21" s="149"/>
      <c r="FT21" s="149"/>
      <c r="FU21" s="149"/>
      <c r="FV21" s="149"/>
      <c r="FW21" s="149"/>
      <c r="FX21" s="149"/>
      <c r="FY21" s="149"/>
      <c r="FZ21" s="149"/>
      <c r="GA21" s="149"/>
      <c r="GB21" s="149"/>
      <c r="GC21" s="149"/>
      <c r="GD21" s="149"/>
      <c r="GE21" s="149"/>
      <c r="GF21" s="149"/>
      <c r="GG21" s="149"/>
      <c r="GH21" s="149"/>
      <c r="GI21" s="149"/>
      <c r="GJ21" s="149"/>
      <c r="GK21" s="149"/>
      <c r="GL21" s="149"/>
      <c r="GM21" s="149"/>
      <c r="GN21" s="149"/>
      <c r="GO21" s="149"/>
      <c r="GP21" s="149"/>
      <c r="GQ21" s="149"/>
      <c r="GR21" s="149"/>
      <c r="GS21" s="149"/>
      <c r="GT21" s="149"/>
      <c r="GU21" s="149"/>
      <c r="GV21" s="149"/>
      <c r="GW21" s="149"/>
      <c r="GX21" s="149"/>
      <c r="GY21" s="149"/>
      <c r="GZ21" s="149"/>
      <c r="HA21" s="149"/>
      <c r="HB21" s="149"/>
      <c r="HC21" s="149"/>
      <c r="HD21" s="149"/>
      <c r="HE21" s="149"/>
      <c r="HF21" s="149"/>
      <c r="HG21" s="149"/>
      <c r="HH21" s="149"/>
      <c r="HI21" s="149"/>
      <c r="HJ21" s="149"/>
      <c r="HK21" s="149"/>
      <c r="HL21" s="149"/>
      <c r="HM21" s="149"/>
      <c r="HN21" s="149"/>
      <c r="HO21" s="149"/>
      <c r="HP21" s="149"/>
      <c r="HQ21" s="149"/>
      <c r="HR21" s="149"/>
      <c r="HS21" s="149"/>
      <c r="HT21" s="149"/>
      <c r="HU21" s="149"/>
      <c r="HV21" s="149"/>
      <c r="HW21" s="149"/>
      <c r="HX21" s="149"/>
      <c r="HY21" s="149"/>
      <c r="HZ21" s="149"/>
      <c r="IA21" s="149"/>
      <c r="IB21" s="149"/>
      <c r="IC21" s="149"/>
      <c r="ID21" s="149"/>
      <c r="IE21" s="149"/>
      <c r="IF21" s="149"/>
      <c r="IG21" s="149"/>
      <c r="IH21" s="149"/>
      <c r="II21" s="149"/>
      <c r="IJ21" s="149"/>
    </row>
    <row r="22" spans="1:244" s="21" customFormat="1" ht="23.25" customHeight="1">
      <c r="A22" s="151" t="s">
        <v>118</v>
      </c>
      <c r="B22" s="224"/>
      <c r="C22" s="152">
        <v>0</v>
      </c>
      <c r="D22" s="33"/>
      <c r="E22" s="34"/>
      <c r="F22" s="37"/>
      <c r="G22" s="34"/>
      <c r="H22" s="34"/>
      <c r="I22" s="34"/>
      <c r="J22" s="34"/>
      <c r="K22" s="35"/>
      <c r="L22" s="36"/>
      <c r="M22" s="31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  <c r="DQ22" s="149"/>
      <c r="DR22" s="149"/>
      <c r="DS22" s="149"/>
      <c r="DT22" s="149"/>
      <c r="DU22" s="149"/>
      <c r="DV22" s="149"/>
      <c r="DW22" s="149"/>
      <c r="DX22" s="149"/>
      <c r="DY22" s="149"/>
      <c r="DZ22" s="149"/>
      <c r="EA22" s="149"/>
      <c r="EB22" s="149"/>
      <c r="EC22" s="149"/>
      <c r="ED22" s="149"/>
      <c r="EE22" s="149"/>
      <c r="EF22" s="149"/>
      <c r="EG22" s="149"/>
      <c r="EH22" s="149"/>
      <c r="EI22" s="149"/>
      <c r="EJ22" s="149"/>
      <c r="EK22" s="149"/>
      <c r="EL22" s="149"/>
      <c r="EM22" s="149"/>
      <c r="EN22" s="149"/>
      <c r="EO22" s="149"/>
      <c r="EP22" s="149"/>
      <c r="EQ22" s="149"/>
      <c r="ER22" s="149"/>
      <c r="ES22" s="149"/>
      <c r="ET22" s="149"/>
      <c r="EU22" s="149"/>
      <c r="EV22" s="149"/>
      <c r="EW22" s="149"/>
      <c r="EX22" s="149"/>
      <c r="EY22" s="149"/>
      <c r="EZ22" s="149"/>
      <c r="FA22" s="149"/>
      <c r="FB22" s="149"/>
      <c r="FC22" s="149"/>
      <c r="FD22" s="149"/>
      <c r="FE22" s="149"/>
      <c r="FF22" s="149"/>
      <c r="FG22" s="149"/>
      <c r="FH22" s="149"/>
      <c r="FI22" s="149"/>
      <c r="FJ22" s="149"/>
      <c r="FK22" s="149"/>
      <c r="FL22" s="149"/>
      <c r="FM22" s="149"/>
      <c r="FN22" s="149"/>
      <c r="FO22" s="149"/>
      <c r="FP22" s="149"/>
      <c r="FQ22" s="149"/>
      <c r="FR22" s="149"/>
      <c r="FS22" s="149"/>
      <c r="FT22" s="149"/>
      <c r="FU22" s="149"/>
      <c r="FV22" s="149"/>
      <c r="FW22" s="149"/>
      <c r="FX22" s="149"/>
      <c r="FY22" s="149"/>
      <c r="FZ22" s="149"/>
      <c r="GA22" s="149"/>
      <c r="GB22" s="149"/>
      <c r="GC22" s="149"/>
      <c r="GD22" s="149"/>
      <c r="GE22" s="149"/>
      <c r="GF22" s="149"/>
      <c r="GG22" s="149"/>
      <c r="GH22" s="149"/>
      <c r="GI22" s="149"/>
      <c r="GJ22" s="149"/>
      <c r="GK22" s="149"/>
      <c r="GL22" s="149"/>
      <c r="GM22" s="149"/>
      <c r="GN22" s="149"/>
      <c r="GO22" s="149"/>
      <c r="GP22" s="149"/>
      <c r="GQ22" s="149"/>
      <c r="GR22" s="149"/>
      <c r="GS22" s="149"/>
      <c r="GT22" s="149"/>
      <c r="GU22" s="149"/>
      <c r="GV22" s="149"/>
      <c r="GW22" s="149"/>
      <c r="GX22" s="149"/>
      <c r="GY22" s="149"/>
      <c r="GZ22" s="149"/>
      <c r="HA22" s="149"/>
      <c r="HB22" s="149"/>
      <c r="HC22" s="149"/>
      <c r="HD22" s="149"/>
      <c r="HE22" s="149"/>
      <c r="HF22" s="149"/>
      <c r="HG22" s="149"/>
      <c r="HH22" s="149"/>
      <c r="HI22" s="149"/>
      <c r="HJ22" s="149"/>
      <c r="HK22" s="149"/>
      <c r="HL22" s="149"/>
      <c r="HM22" s="149"/>
      <c r="HN22" s="149"/>
      <c r="HO22" s="149"/>
      <c r="HP22" s="149"/>
      <c r="HQ22" s="149"/>
      <c r="HR22" s="149"/>
      <c r="HS22" s="149"/>
      <c r="HT22" s="149"/>
      <c r="HU22" s="149"/>
      <c r="HV22" s="149"/>
      <c r="HW22" s="149"/>
      <c r="HX22" s="149"/>
      <c r="HY22" s="149"/>
      <c r="HZ22" s="149"/>
      <c r="IA22" s="149"/>
      <c r="IB22" s="149"/>
      <c r="IC22" s="149"/>
      <c r="ID22" s="149"/>
      <c r="IE22" s="149"/>
      <c r="IF22" s="149"/>
      <c r="IG22" s="149"/>
      <c r="IH22" s="149"/>
      <c r="II22" s="149"/>
      <c r="IJ22" s="149"/>
    </row>
    <row r="23" spans="1:244" s="21" customFormat="1" ht="23.25" customHeight="1">
      <c r="A23" s="160"/>
      <c r="B23" s="161" t="s">
        <v>78</v>
      </c>
      <c r="C23" s="152">
        <v>0</v>
      </c>
      <c r="D23" s="38"/>
      <c r="E23" s="34"/>
      <c r="F23" s="37"/>
      <c r="G23" s="34"/>
      <c r="H23" s="34"/>
      <c r="I23" s="34"/>
      <c r="J23" s="34"/>
      <c r="K23" s="35"/>
      <c r="L23" s="36"/>
      <c r="M23" s="31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49"/>
      <c r="DS23" s="149"/>
      <c r="DT23" s="149"/>
      <c r="DU23" s="149"/>
      <c r="DV23" s="149"/>
      <c r="DW23" s="149"/>
      <c r="DX23" s="149"/>
      <c r="DY23" s="149"/>
      <c r="DZ23" s="149"/>
      <c r="EA23" s="149"/>
      <c r="EB23" s="149"/>
      <c r="EC23" s="149"/>
      <c r="ED23" s="149"/>
      <c r="EE23" s="149"/>
      <c r="EF23" s="149"/>
      <c r="EG23" s="149"/>
      <c r="EH23" s="149"/>
      <c r="EI23" s="149"/>
      <c r="EJ23" s="149"/>
      <c r="EK23" s="149"/>
      <c r="EL23" s="149"/>
      <c r="EM23" s="149"/>
      <c r="EN23" s="149"/>
      <c r="EO23" s="149"/>
      <c r="EP23" s="149"/>
      <c r="EQ23" s="149"/>
      <c r="ER23" s="149"/>
      <c r="ES23" s="149"/>
      <c r="ET23" s="149"/>
      <c r="EU23" s="149"/>
      <c r="EV23" s="149"/>
      <c r="EW23" s="149"/>
      <c r="EX23" s="149"/>
      <c r="EY23" s="149"/>
      <c r="EZ23" s="149"/>
      <c r="FA23" s="149"/>
      <c r="FB23" s="149"/>
      <c r="FC23" s="149"/>
      <c r="FD23" s="149"/>
      <c r="FE23" s="149"/>
      <c r="FF23" s="149"/>
      <c r="FG23" s="149"/>
      <c r="FH23" s="149"/>
      <c r="FI23" s="149"/>
      <c r="FJ23" s="149"/>
      <c r="FK23" s="149"/>
      <c r="FL23" s="149"/>
      <c r="FM23" s="149"/>
      <c r="FN23" s="149"/>
      <c r="FO23" s="149"/>
      <c r="FP23" s="149"/>
      <c r="FQ23" s="149"/>
      <c r="FR23" s="149"/>
      <c r="FS23" s="149"/>
      <c r="FT23" s="149"/>
      <c r="FU23" s="149"/>
      <c r="FV23" s="149"/>
      <c r="FW23" s="149"/>
      <c r="FX23" s="149"/>
      <c r="FY23" s="149"/>
      <c r="FZ23" s="149"/>
      <c r="GA23" s="149"/>
      <c r="GB23" s="149"/>
      <c r="GC23" s="149"/>
      <c r="GD23" s="149"/>
      <c r="GE23" s="149"/>
      <c r="GF23" s="149"/>
      <c r="GG23" s="149"/>
      <c r="GH23" s="149"/>
      <c r="GI23" s="149"/>
      <c r="GJ23" s="149"/>
      <c r="GK23" s="149"/>
      <c r="GL23" s="149"/>
      <c r="GM23" s="149"/>
      <c r="GN23" s="149"/>
      <c r="GO23" s="149"/>
      <c r="GP23" s="149"/>
      <c r="GQ23" s="149"/>
      <c r="GR23" s="149"/>
      <c r="GS23" s="149"/>
      <c r="GT23" s="149"/>
      <c r="GU23" s="149"/>
      <c r="GV23" s="149"/>
      <c r="GW23" s="149"/>
      <c r="GX23" s="149"/>
      <c r="GY23" s="149"/>
      <c r="GZ23" s="149"/>
      <c r="HA23" s="149"/>
      <c r="HB23" s="149"/>
      <c r="HC23" s="149"/>
      <c r="HD23" s="149"/>
      <c r="HE23" s="149"/>
      <c r="HF23" s="149"/>
      <c r="HG23" s="149"/>
      <c r="HH23" s="149"/>
      <c r="HI23" s="149"/>
      <c r="HJ23" s="149"/>
      <c r="HK23" s="149"/>
      <c r="HL23" s="149"/>
      <c r="HM23" s="149"/>
      <c r="HN23" s="149"/>
      <c r="HO23" s="149"/>
      <c r="HP23" s="149"/>
      <c r="HQ23" s="149"/>
      <c r="HR23" s="149"/>
      <c r="HS23" s="149"/>
      <c r="HT23" s="149"/>
      <c r="HU23" s="149"/>
      <c r="HV23" s="149"/>
      <c r="HW23" s="149"/>
      <c r="HX23" s="149"/>
      <c r="HY23" s="149"/>
      <c r="HZ23" s="149"/>
      <c r="IA23" s="149"/>
      <c r="IB23" s="149"/>
      <c r="IC23" s="149"/>
      <c r="ID23" s="149"/>
      <c r="IE23" s="149"/>
      <c r="IF23" s="149"/>
      <c r="IG23" s="149"/>
      <c r="IH23" s="149"/>
      <c r="II23" s="149"/>
      <c r="IJ23" s="149"/>
    </row>
    <row r="24" spans="1:244" s="21" customFormat="1" ht="23.25" customHeight="1">
      <c r="A24" s="217" t="s">
        <v>79</v>
      </c>
      <c r="B24" s="150"/>
      <c r="C24" s="34">
        <v>165.75</v>
      </c>
      <c r="D24" s="39" t="s">
        <v>80</v>
      </c>
      <c r="E24" s="34">
        <v>165.75</v>
      </c>
      <c r="F24" s="34">
        <v>165.75</v>
      </c>
      <c r="G24" s="152">
        <v>165.75</v>
      </c>
      <c r="H24" s="152">
        <v>0</v>
      </c>
      <c r="I24" s="34">
        <v>0</v>
      </c>
      <c r="J24" s="34">
        <v>0</v>
      </c>
      <c r="K24" s="153">
        <v>0</v>
      </c>
      <c r="L24" s="154">
        <v>0</v>
      </c>
      <c r="M24" s="155">
        <v>0</v>
      </c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49"/>
      <c r="EB24" s="149"/>
      <c r="EC24" s="149"/>
      <c r="ED24" s="149"/>
      <c r="EE24" s="149"/>
      <c r="EF24" s="149"/>
      <c r="EG24" s="149"/>
      <c r="EH24" s="149"/>
      <c r="EI24" s="149"/>
      <c r="EJ24" s="149"/>
      <c r="EK24" s="149"/>
      <c r="EL24" s="149"/>
      <c r="EM24" s="149"/>
      <c r="EN24" s="149"/>
      <c r="EO24" s="149"/>
      <c r="EP24" s="149"/>
      <c r="EQ24" s="149"/>
      <c r="ER24" s="149"/>
      <c r="ES24" s="149"/>
      <c r="ET24" s="149"/>
      <c r="EU24" s="149"/>
      <c r="EV24" s="149"/>
      <c r="EW24" s="149"/>
      <c r="EX24" s="149"/>
      <c r="EY24" s="149"/>
      <c r="EZ24" s="149"/>
      <c r="FA24" s="149"/>
      <c r="FB24" s="149"/>
      <c r="FC24" s="149"/>
      <c r="FD24" s="149"/>
      <c r="FE24" s="149"/>
      <c r="FF24" s="149"/>
      <c r="FG24" s="149"/>
      <c r="FH24" s="149"/>
      <c r="FI24" s="149"/>
      <c r="FJ24" s="149"/>
      <c r="FK24" s="149"/>
      <c r="FL24" s="149"/>
      <c r="FM24" s="149"/>
      <c r="FN24" s="149"/>
      <c r="FO24" s="149"/>
      <c r="FP24" s="149"/>
      <c r="FQ24" s="149"/>
      <c r="FR24" s="149"/>
      <c r="FS24" s="149"/>
      <c r="FT24" s="149"/>
      <c r="FU24" s="149"/>
      <c r="FV24" s="149"/>
      <c r="FW24" s="149"/>
      <c r="FX24" s="149"/>
      <c r="FY24" s="149"/>
      <c r="FZ24" s="149"/>
      <c r="GA24" s="149"/>
      <c r="GB24" s="149"/>
      <c r="GC24" s="149"/>
      <c r="GD24" s="149"/>
      <c r="GE24" s="149"/>
      <c r="GF24" s="149"/>
      <c r="GG24" s="149"/>
      <c r="GH24" s="149"/>
      <c r="GI24" s="149"/>
      <c r="GJ24" s="149"/>
      <c r="GK24" s="149"/>
      <c r="GL24" s="149"/>
      <c r="GM24" s="149"/>
      <c r="GN24" s="149"/>
      <c r="GO24" s="149"/>
      <c r="GP24" s="149"/>
      <c r="GQ24" s="149"/>
      <c r="GR24" s="149"/>
      <c r="GS24" s="149"/>
      <c r="GT24" s="149"/>
      <c r="GU24" s="149"/>
      <c r="GV24" s="149"/>
      <c r="GW24" s="149"/>
      <c r="GX24" s="149"/>
      <c r="GY24" s="149"/>
      <c r="GZ24" s="149"/>
      <c r="HA24" s="149"/>
      <c r="HB24" s="149"/>
      <c r="HC24" s="149"/>
      <c r="HD24" s="149"/>
      <c r="HE24" s="149"/>
      <c r="HF24" s="149"/>
      <c r="HG24" s="149"/>
      <c r="HH24" s="149"/>
      <c r="HI24" s="149"/>
      <c r="HJ24" s="149"/>
      <c r="HK24" s="149"/>
      <c r="HL24" s="149"/>
      <c r="HM24" s="149"/>
      <c r="HN24" s="149"/>
      <c r="HO24" s="149"/>
      <c r="HP24" s="149"/>
      <c r="HQ24" s="149"/>
      <c r="HR24" s="149"/>
      <c r="HS24" s="149"/>
      <c r="HT24" s="149"/>
      <c r="HU24" s="149"/>
      <c r="HV24" s="149"/>
      <c r="HW24" s="149"/>
      <c r="HX24" s="149"/>
      <c r="HY24" s="149"/>
      <c r="HZ24" s="149"/>
      <c r="IA24" s="149"/>
      <c r="IB24" s="149"/>
      <c r="IC24" s="149"/>
      <c r="ID24" s="149"/>
      <c r="IE24" s="149"/>
      <c r="IF24" s="149"/>
      <c r="IG24" s="149"/>
      <c r="IH24" s="149"/>
      <c r="II24" s="149"/>
      <c r="IJ24" s="149"/>
    </row>
    <row r="25" spans="1:244" ht="14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ht="14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ht="14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ht="14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ht="14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ht="14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ht="14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ht="14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s="5" customFormat="1" ht="14.25">
      <c r="A33"/>
      <c r="B33"/>
      <c r="C33"/>
      <c r="D33"/>
      <c r="E33"/>
      <c r="F33"/>
      <c r="G33"/>
      <c r="H33"/>
      <c r="I33"/>
      <c r="J33"/>
      <c r="K33"/>
      <c r="L33"/>
      <c r="M33" s="40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</sheetData>
  <sheetProtection formatCells="0" formatColumns="0" formatRows="0"/>
  <mergeCells count="20">
    <mergeCell ref="L5:L7"/>
    <mergeCell ref="A24:B24"/>
    <mergeCell ref="A22:B22"/>
    <mergeCell ref="A15:A16"/>
    <mergeCell ref="A17:A19"/>
    <mergeCell ref="A21:B21"/>
    <mergeCell ref="A5:B7"/>
    <mergeCell ref="J6:J7"/>
    <mergeCell ref="A20:B20"/>
    <mergeCell ref="A8:A13"/>
    <mergeCell ref="K6:K7"/>
    <mergeCell ref="M5:M7"/>
    <mergeCell ref="A1:B1"/>
    <mergeCell ref="C5:C7"/>
    <mergeCell ref="D5:D7"/>
    <mergeCell ref="A2:M2"/>
    <mergeCell ref="F6:G6"/>
    <mergeCell ref="I6:I7"/>
    <mergeCell ref="H6:H7"/>
    <mergeCell ref="E5:E7"/>
  </mergeCells>
  <printOptions horizontalCentered="1"/>
  <pageMargins left="0" right="0" top="0.5905511811023623" bottom="0.7874015748031497" header="0.5118110236220472" footer="0.5118110236220472"/>
  <pageSetup horizontalDpi="360" verticalDpi="36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18"/>
  <sheetViews>
    <sheetView showGridLines="0" showZeros="0" workbookViewId="0" topLeftCell="A1">
      <selection activeCell="A1" sqref="A1"/>
    </sheetView>
  </sheetViews>
  <sheetFormatPr defaultColWidth="7.25390625" defaultRowHeight="14.25"/>
  <cols>
    <col min="1" max="3" width="5.625" style="46" customWidth="1"/>
    <col min="4" max="4" width="9.75390625" style="46" customWidth="1"/>
    <col min="5" max="5" width="20.625" style="46" customWidth="1"/>
    <col min="6" max="6" width="12.50390625" style="46" customWidth="1"/>
    <col min="7" max="7" width="12.25390625" style="46" customWidth="1"/>
    <col min="8" max="9" width="10.50390625" style="46" customWidth="1"/>
    <col min="10" max="10" width="9.875" style="46" customWidth="1"/>
    <col min="11" max="11" width="10.50390625" style="46" customWidth="1"/>
    <col min="12" max="12" width="11.125" style="46" customWidth="1"/>
    <col min="13" max="13" width="10.50390625" style="46" customWidth="1"/>
    <col min="14" max="14" width="11.125" style="46" customWidth="1"/>
    <col min="15" max="16" width="10.625" style="46" customWidth="1"/>
    <col min="17" max="17" width="10.00390625" style="46" customWidth="1"/>
    <col min="18" max="18" width="7.25390625" style="46" customWidth="1"/>
    <col min="19" max="20" width="10.625" style="46" customWidth="1"/>
    <col min="21" max="253" width="7.25390625" style="46" customWidth="1"/>
    <col min="254" max="16384" width="7.25390625" style="46" customWidth="1"/>
  </cols>
  <sheetData>
    <row r="1" spans="1:253" ht="25.5" customHeight="1">
      <c r="A1" s="41"/>
      <c r="B1" s="41"/>
      <c r="C1" s="42"/>
      <c r="D1" s="43"/>
      <c r="E1" s="44"/>
      <c r="F1" s="44"/>
      <c r="G1" s="44"/>
      <c r="H1" s="45"/>
      <c r="I1" s="45"/>
      <c r="J1" s="45"/>
      <c r="K1" s="45"/>
      <c r="L1" s="45"/>
      <c r="T1" s="4" t="s">
        <v>45</v>
      </c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5.5" customHeight="1">
      <c r="A2" s="47" t="s">
        <v>119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5.5" customHeight="1">
      <c r="A3" s="162" t="s">
        <v>100</v>
      </c>
      <c r="B3"/>
      <c r="C3"/>
      <c r="D3"/>
      <c r="E3"/>
      <c r="G3" s="48"/>
      <c r="H3" s="45"/>
      <c r="I3" s="45"/>
      <c r="J3" s="45"/>
      <c r="K3" s="45"/>
      <c r="L3" s="45"/>
      <c r="T3" s="49" t="s">
        <v>46</v>
      </c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50" t="s">
        <v>47</v>
      </c>
      <c r="B4" s="50"/>
      <c r="C4" s="50"/>
      <c r="D4" s="242" t="s">
        <v>48</v>
      </c>
      <c r="E4" s="250" t="s">
        <v>49</v>
      </c>
      <c r="F4" s="250" t="s">
        <v>50</v>
      </c>
      <c r="G4" s="251" t="s">
        <v>120</v>
      </c>
      <c r="H4" s="251"/>
      <c r="I4" s="251"/>
      <c r="J4" s="251"/>
      <c r="K4" s="251"/>
      <c r="L4" s="252" t="s">
        <v>121</v>
      </c>
      <c r="M4" s="243" t="s">
        <v>37</v>
      </c>
      <c r="N4" s="244"/>
      <c r="O4" s="243" t="s">
        <v>51</v>
      </c>
      <c r="P4" s="245"/>
      <c r="Q4" s="244"/>
      <c r="R4" s="248" t="s">
        <v>43</v>
      </c>
      <c r="S4" s="246" t="s">
        <v>52</v>
      </c>
      <c r="T4" s="246" t="s">
        <v>52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34.5" customHeight="1">
      <c r="A5" s="52" t="s">
        <v>53</v>
      </c>
      <c r="B5" s="53" t="s">
        <v>54</v>
      </c>
      <c r="C5" s="54" t="s">
        <v>55</v>
      </c>
      <c r="D5" s="242"/>
      <c r="E5" s="250"/>
      <c r="F5" s="250"/>
      <c r="G5" s="55" t="s">
        <v>122</v>
      </c>
      <c r="H5" s="56" t="s">
        <v>56</v>
      </c>
      <c r="I5" s="56" t="s">
        <v>57</v>
      </c>
      <c r="J5" s="17" t="s">
        <v>58</v>
      </c>
      <c r="K5" s="56" t="s">
        <v>59</v>
      </c>
      <c r="L5" s="253"/>
      <c r="M5" s="57" t="s">
        <v>123</v>
      </c>
      <c r="N5" s="57" t="s">
        <v>42</v>
      </c>
      <c r="O5" s="57" t="s">
        <v>124</v>
      </c>
      <c r="P5" s="57" t="s">
        <v>125</v>
      </c>
      <c r="Q5" s="57" t="s">
        <v>126</v>
      </c>
      <c r="R5" s="249"/>
      <c r="S5" s="247"/>
      <c r="T5" s="247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0.25" customHeight="1">
      <c r="A6" s="52" t="s">
        <v>60</v>
      </c>
      <c r="B6" s="53" t="s">
        <v>60</v>
      </c>
      <c r="C6" s="53" t="s">
        <v>60</v>
      </c>
      <c r="D6" s="51" t="s">
        <v>60</v>
      </c>
      <c r="E6" s="51" t="s">
        <v>127</v>
      </c>
      <c r="F6" s="58">
        <v>1</v>
      </c>
      <c r="G6" s="58">
        <v>2</v>
      </c>
      <c r="H6" s="58">
        <v>3</v>
      </c>
      <c r="I6" s="59">
        <v>4</v>
      </c>
      <c r="J6" s="58">
        <v>5</v>
      </c>
      <c r="K6" s="58">
        <v>6</v>
      </c>
      <c r="L6" s="58">
        <v>7</v>
      </c>
      <c r="M6" s="58">
        <v>8</v>
      </c>
      <c r="N6" s="58">
        <v>9</v>
      </c>
      <c r="O6" s="58">
        <v>10</v>
      </c>
      <c r="P6" s="58">
        <v>11</v>
      </c>
      <c r="Q6" s="58">
        <v>12</v>
      </c>
      <c r="R6" s="58">
        <v>13</v>
      </c>
      <c r="S6" s="58">
        <v>14</v>
      </c>
      <c r="T6" s="58">
        <v>15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s="60" customFormat="1" ht="23.25" customHeight="1">
      <c r="A7" s="163"/>
      <c r="B7" s="163"/>
      <c r="C7" s="163"/>
      <c r="D7" s="164"/>
      <c r="E7" s="165" t="s">
        <v>35</v>
      </c>
      <c r="F7" s="168">
        <v>165.75</v>
      </c>
      <c r="G7" s="169">
        <v>165.75</v>
      </c>
      <c r="H7" s="169">
        <v>0</v>
      </c>
      <c r="I7" s="169">
        <v>0</v>
      </c>
      <c r="J7" s="169">
        <v>0</v>
      </c>
      <c r="K7" s="169">
        <v>0</v>
      </c>
      <c r="L7" s="169">
        <v>0</v>
      </c>
      <c r="M7" s="169">
        <v>0</v>
      </c>
      <c r="N7" s="169">
        <v>0</v>
      </c>
      <c r="O7" s="168">
        <v>0</v>
      </c>
      <c r="P7" s="168">
        <v>0</v>
      </c>
      <c r="Q7" s="168">
        <v>0</v>
      </c>
      <c r="R7" s="169">
        <v>0</v>
      </c>
      <c r="S7" s="169">
        <v>0</v>
      </c>
      <c r="T7" s="169">
        <v>0</v>
      </c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49"/>
      <c r="FK7" s="149"/>
      <c r="FL7" s="149"/>
      <c r="FM7" s="149"/>
      <c r="FN7" s="149"/>
      <c r="FO7" s="149"/>
      <c r="FP7" s="149"/>
      <c r="FQ7" s="149"/>
      <c r="FR7" s="149"/>
      <c r="FS7" s="149"/>
      <c r="FT7" s="149"/>
      <c r="FU7" s="149"/>
      <c r="FV7" s="149"/>
      <c r="FW7" s="149"/>
      <c r="FX7" s="149"/>
      <c r="FY7" s="149"/>
      <c r="FZ7" s="149"/>
      <c r="GA7" s="149"/>
      <c r="GB7" s="149"/>
      <c r="GC7" s="149"/>
      <c r="GD7" s="149"/>
      <c r="GE7" s="149"/>
      <c r="GF7" s="149"/>
      <c r="GG7" s="149"/>
      <c r="GH7" s="149"/>
      <c r="GI7" s="149"/>
      <c r="GJ7" s="149"/>
      <c r="GK7" s="149"/>
      <c r="GL7" s="149"/>
      <c r="GM7" s="149"/>
      <c r="GN7" s="149"/>
      <c r="GO7" s="149"/>
      <c r="GP7" s="149"/>
      <c r="GQ7" s="149"/>
      <c r="GR7" s="149"/>
      <c r="GS7" s="149"/>
      <c r="GT7" s="149"/>
      <c r="GU7" s="149"/>
      <c r="GV7" s="149"/>
      <c r="GW7" s="149"/>
      <c r="GX7" s="149"/>
      <c r="GY7" s="149"/>
      <c r="GZ7" s="149"/>
      <c r="HA7" s="149"/>
      <c r="HB7" s="149"/>
      <c r="HC7" s="149"/>
      <c r="HD7" s="149"/>
      <c r="HE7" s="149"/>
      <c r="HF7" s="149"/>
      <c r="HG7" s="149"/>
      <c r="HH7" s="149"/>
      <c r="HI7" s="149"/>
      <c r="HJ7" s="149"/>
      <c r="HK7" s="149"/>
      <c r="HL7" s="149"/>
      <c r="HM7" s="149"/>
      <c r="HN7" s="149"/>
      <c r="HO7" s="149"/>
      <c r="HP7" s="149"/>
      <c r="HQ7" s="149"/>
      <c r="HR7" s="149"/>
      <c r="HS7" s="149"/>
      <c r="HT7" s="149"/>
      <c r="HU7" s="149"/>
      <c r="HV7" s="149"/>
      <c r="HW7" s="149"/>
      <c r="HX7" s="149"/>
      <c r="HY7" s="149"/>
      <c r="HZ7" s="149"/>
      <c r="IA7" s="149"/>
      <c r="IB7" s="149"/>
      <c r="IC7" s="149"/>
      <c r="ID7" s="149"/>
      <c r="IE7" s="149"/>
      <c r="IF7" s="149"/>
      <c r="IG7" s="149"/>
      <c r="IH7" s="149"/>
      <c r="II7" s="149"/>
      <c r="IJ7" s="149"/>
      <c r="IK7" s="149"/>
      <c r="IL7" s="149"/>
      <c r="IM7" s="149"/>
      <c r="IN7" s="149"/>
      <c r="IO7" s="149"/>
      <c r="IP7" s="149"/>
      <c r="IQ7" s="149"/>
      <c r="IR7" s="149"/>
      <c r="IS7" s="149"/>
    </row>
    <row r="8" spans="1:253" ht="23.25" customHeight="1">
      <c r="A8" s="163"/>
      <c r="B8" s="163"/>
      <c r="C8" s="163"/>
      <c r="D8" s="164" t="s">
        <v>91</v>
      </c>
      <c r="E8" s="165" t="s">
        <v>92</v>
      </c>
      <c r="F8" s="168">
        <v>165.75</v>
      </c>
      <c r="G8" s="169">
        <v>165.75</v>
      </c>
      <c r="H8" s="169">
        <v>0</v>
      </c>
      <c r="I8" s="169">
        <v>0</v>
      </c>
      <c r="J8" s="169">
        <v>0</v>
      </c>
      <c r="K8" s="169">
        <v>0</v>
      </c>
      <c r="L8" s="169">
        <v>0</v>
      </c>
      <c r="M8" s="169">
        <v>0</v>
      </c>
      <c r="N8" s="169">
        <v>0</v>
      </c>
      <c r="O8" s="168">
        <v>0</v>
      </c>
      <c r="P8" s="168">
        <v>0</v>
      </c>
      <c r="Q8" s="168">
        <v>0</v>
      </c>
      <c r="R8" s="169">
        <v>0</v>
      </c>
      <c r="S8" s="169">
        <v>0</v>
      </c>
      <c r="T8" s="169">
        <v>0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23.25" customHeight="1">
      <c r="A9" s="163"/>
      <c r="B9" s="163"/>
      <c r="C9" s="163"/>
      <c r="D9" s="164" t="s">
        <v>93</v>
      </c>
      <c r="E9" s="165" t="s">
        <v>94</v>
      </c>
      <c r="F9" s="168">
        <v>165.75</v>
      </c>
      <c r="G9" s="169">
        <v>165.75</v>
      </c>
      <c r="H9" s="169">
        <v>0</v>
      </c>
      <c r="I9" s="169">
        <v>0</v>
      </c>
      <c r="J9" s="169">
        <v>0</v>
      </c>
      <c r="K9" s="169">
        <v>0</v>
      </c>
      <c r="L9" s="169">
        <v>0</v>
      </c>
      <c r="M9" s="169">
        <v>0</v>
      </c>
      <c r="N9" s="169">
        <v>0</v>
      </c>
      <c r="O9" s="168">
        <v>0</v>
      </c>
      <c r="P9" s="168">
        <v>0</v>
      </c>
      <c r="Q9" s="168">
        <v>0</v>
      </c>
      <c r="R9" s="169">
        <v>0</v>
      </c>
      <c r="S9" s="169">
        <v>0</v>
      </c>
      <c r="T9" s="169">
        <v>0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3.25" customHeight="1">
      <c r="A10" s="163" t="s">
        <v>95</v>
      </c>
      <c r="B10" s="163" t="s">
        <v>96</v>
      </c>
      <c r="C10" s="163" t="s">
        <v>97</v>
      </c>
      <c r="D10" s="164" t="s">
        <v>98</v>
      </c>
      <c r="E10" s="165" t="s">
        <v>99</v>
      </c>
      <c r="F10" s="168">
        <v>165.75</v>
      </c>
      <c r="G10" s="169">
        <v>165.75</v>
      </c>
      <c r="H10" s="169">
        <v>0</v>
      </c>
      <c r="I10" s="169">
        <v>0</v>
      </c>
      <c r="J10" s="169">
        <v>0</v>
      </c>
      <c r="K10" s="169">
        <v>0</v>
      </c>
      <c r="L10" s="169">
        <v>0</v>
      </c>
      <c r="M10" s="169">
        <v>0</v>
      </c>
      <c r="N10" s="169">
        <v>0</v>
      </c>
      <c r="O10" s="168">
        <v>0</v>
      </c>
      <c r="P10" s="168">
        <v>0</v>
      </c>
      <c r="Q10" s="168">
        <v>0</v>
      </c>
      <c r="R10" s="169">
        <v>0</v>
      </c>
      <c r="S10" s="169">
        <v>0</v>
      </c>
      <c r="T10" s="169">
        <v>0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23.2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23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23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23.2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23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23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3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3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</sheetData>
  <sheetProtection formatCells="0" formatColumns="0" formatRows="0"/>
  <mergeCells count="10">
    <mergeCell ref="D4:D5"/>
    <mergeCell ref="M4:N4"/>
    <mergeCell ref="O4:Q4"/>
    <mergeCell ref="T4:T5"/>
    <mergeCell ref="R4:R5"/>
    <mergeCell ref="E4:E5"/>
    <mergeCell ref="F4:F5"/>
    <mergeCell ref="G4:K4"/>
    <mergeCell ref="L4:L5"/>
    <mergeCell ref="S4:S5"/>
  </mergeCells>
  <printOptions horizontalCentered="1"/>
  <pageMargins left="0.3937007874015748" right="0.3937007874015748" top="0.7874015748031497" bottom="0.3937007874015748" header="0" footer="0"/>
  <pageSetup fitToHeight="99" horizontalDpi="360" verticalDpi="36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18"/>
  <sheetViews>
    <sheetView showGridLines="0" showZeros="0" workbookViewId="0" topLeftCell="A1">
      <selection activeCell="A1" sqref="A1"/>
    </sheetView>
  </sheetViews>
  <sheetFormatPr defaultColWidth="7.25390625" defaultRowHeight="14.25"/>
  <cols>
    <col min="1" max="3" width="5.625" style="68" customWidth="1"/>
    <col min="4" max="4" width="11.625" style="68" customWidth="1"/>
    <col min="5" max="5" width="46.375" style="68" customWidth="1"/>
    <col min="6" max="6" width="12.75390625" style="68" customWidth="1"/>
    <col min="7" max="7" width="13.375" style="68" customWidth="1"/>
    <col min="8" max="8" width="11.875" style="68" customWidth="1"/>
    <col min="9" max="9" width="11.75390625" style="68" customWidth="1"/>
    <col min="10" max="10" width="10.875" style="68" customWidth="1"/>
    <col min="11" max="11" width="12.125" style="68" customWidth="1"/>
    <col min="12" max="12" width="10.875" style="68" customWidth="1"/>
    <col min="13" max="13" width="12.625" style="68" customWidth="1"/>
    <col min="14" max="245" width="7.25390625" style="68" customWidth="1"/>
    <col min="246" max="16384" width="7.25390625" style="68" customWidth="1"/>
  </cols>
  <sheetData>
    <row r="1" spans="1:245" ht="25.5" customHeight="1">
      <c r="A1" s="61"/>
      <c r="B1" s="61"/>
      <c r="C1" s="62"/>
      <c r="D1" s="63"/>
      <c r="E1" s="64"/>
      <c r="F1" s="65"/>
      <c r="G1" s="65"/>
      <c r="H1" s="65"/>
      <c r="I1" s="66"/>
      <c r="J1" s="65"/>
      <c r="K1" s="65"/>
      <c r="L1" s="65"/>
      <c r="M1" s="67" t="s">
        <v>61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69" t="s">
        <v>128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162" t="s">
        <v>90</v>
      </c>
      <c r="B3"/>
      <c r="C3"/>
      <c r="D3"/>
      <c r="E3"/>
      <c r="F3" s="65"/>
      <c r="G3" s="70"/>
      <c r="H3" s="70"/>
      <c r="I3" s="70"/>
      <c r="J3" s="70"/>
      <c r="K3" s="70"/>
      <c r="L3" s="70"/>
      <c r="M3" s="71" t="s">
        <v>46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5.5" customHeight="1">
      <c r="A4" s="72" t="s">
        <v>47</v>
      </c>
      <c r="B4" s="72"/>
      <c r="C4" s="72"/>
      <c r="D4" s="254" t="s">
        <v>48</v>
      </c>
      <c r="E4" s="254" t="s">
        <v>49</v>
      </c>
      <c r="F4" s="254" t="s">
        <v>50</v>
      </c>
      <c r="G4" s="74" t="s">
        <v>62</v>
      </c>
      <c r="H4" s="74"/>
      <c r="I4" s="74"/>
      <c r="J4" s="75"/>
      <c r="K4" s="76" t="s">
        <v>63</v>
      </c>
      <c r="L4" s="74"/>
      <c r="M4" s="75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5.5" customHeight="1">
      <c r="A5" s="77" t="s">
        <v>53</v>
      </c>
      <c r="B5" s="78" t="s">
        <v>54</v>
      </c>
      <c r="C5" s="78" t="s">
        <v>55</v>
      </c>
      <c r="D5" s="254"/>
      <c r="E5" s="254"/>
      <c r="F5" s="254"/>
      <c r="G5" s="79" t="s">
        <v>39</v>
      </c>
      <c r="H5" s="73" t="s">
        <v>64</v>
      </c>
      <c r="I5" s="73" t="s">
        <v>129</v>
      </c>
      <c r="J5" s="73" t="s">
        <v>65</v>
      </c>
      <c r="K5" s="73" t="s">
        <v>39</v>
      </c>
      <c r="L5" s="73" t="s">
        <v>130</v>
      </c>
      <c r="M5" s="73" t="s">
        <v>131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0.25" customHeight="1">
      <c r="A6" s="80" t="s">
        <v>60</v>
      </c>
      <c r="B6" s="81" t="s">
        <v>60</v>
      </c>
      <c r="C6" s="81" t="s">
        <v>60</v>
      </c>
      <c r="D6" s="82" t="s">
        <v>60</v>
      </c>
      <c r="E6" s="83" t="s">
        <v>60</v>
      </c>
      <c r="F6" s="82">
        <v>1</v>
      </c>
      <c r="G6" s="84">
        <v>2</v>
      </c>
      <c r="H6" s="84">
        <v>3</v>
      </c>
      <c r="I6" s="84">
        <v>4</v>
      </c>
      <c r="J6" s="84">
        <v>5</v>
      </c>
      <c r="K6" s="84">
        <v>6</v>
      </c>
      <c r="L6" s="84">
        <v>7</v>
      </c>
      <c r="M6" s="84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85" customFormat="1" ht="21" customHeight="1">
      <c r="A7" s="170"/>
      <c r="B7" s="170"/>
      <c r="C7" s="170"/>
      <c r="D7" s="171"/>
      <c r="E7" s="172" t="s">
        <v>35</v>
      </c>
      <c r="F7" s="173">
        <v>165.75</v>
      </c>
      <c r="G7" s="174">
        <v>0</v>
      </c>
      <c r="H7" s="175">
        <v>0</v>
      </c>
      <c r="I7" s="176">
        <v>0</v>
      </c>
      <c r="J7" s="176">
        <v>0</v>
      </c>
      <c r="K7" s="173">
        <v>165.75</v>
      </c>
      <c r="L7" s="177">
        <v>57</v>
      </c>
      <c r="M7" s="173">
        <v>108.75</v>
      </c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49"/>
      <c r="FK7" s="149"/>
      <c r="FL7" s="149"/>
      <c r="FM7" s="149"/>
      <c r="FN7" s="149"/>
      <c r="FO7" s="149"/>
      <c r="FP7" s="149"/>
      <c r="FQ7" s="149"/>
      <c r="FR7" s="149"/>
      <c r="FS7" s="149"/>
      <c r="FT7" s="149"/>
      <c r="FU7" s="149"/>
      <c r="FV7" s="149"/>
      <c r="FW7" s="149"/>
      <c r="FX7" s="149"/>
      <c r="FY7" s="149"/>
      <c r="FZ7" s="149"/>
      <c r="GA7" s="149"/>
      <c r="GB7" s="149"/>
      <c r="GC7" s="149"/>
      <c r="GD7" s="149"/>
      <c r="GE7" s="149"/>
      <c r="GF7" s="149"/>
      <c r="GG7" s="149"/>
      <c r="GH7" s="149"/>
      <c r="GI7" s="149"/>
      <c r="GJ7" s="149"/>
      <c r="GK7" s="149"/>
      <c r="GL7" s="149"/>
      <c r="GM7" s="149"/>
      <c r="GN7" s="149"/>
      <c r="GO7" s="149"/>
      <c r="GP7" s="149"/>
      <c r="GQ7" s="149"/>
      <c r="GR7" s="149"/>
      <c r="GS7" s="149"/>
      <c r="GT7" s="149"/>
      <c r="GU7" s="149"/>
      <c r="GV7" s="149"/>
      <c r="GW7" s="149"/>
      <c r="GX7" s="149"/>
      <c r="GY7" s="149"/>
      <c r="GZ7" s="149"/>
      <c r="HA7" s="149"/>
      <c r="HB7" s="149"/>
      <c r="HC7" s="149"/>
      <c r="HD7" s="149"/>
      <c r="HE7" s="149"/>
      <c r="HF7" s="149"/>
      <c r="HG7" s="149"/>
      <c r="HH7" s="149"/>
      <c r="HI7" s="149"/>
      <c r="HJ7" s="149"/>
      <c r="HK7" s="149"/>
      <c r="HL7" s="149"/>
      <c r="HM7" s="149"/>
      <c r="HN7" s="149"/>
      <c r="HO7" s="149"/>
      <c r="HP7" s="149"/>
      <c r="HQ7" s="149"/>
      <c r="HR7" s="149"/>
      <c r="HS7" s="149"/>
      <c r="HT7" s="149"/>
      <c r="HU7" s="149"/>
      <c r="HV7" s="149"/>
      <c r="HW7" s="149"/>
      <c r="HX7" s="149"/>
      <c r="HY7" s="149"/>
      <c r="HZ7" s="149"/>
      <c r="IA7" s="149"/>
      <c r="IB7" s="149"/>
      <c r="IC7" s="149"/>
      <c r="ID7" s="149"/>
      <c r="IE7" s="149"/>
      <c r="IF7" s="149"/>
      <c r="IG7" s="149"/>
      <c r="IH7" s="149"/>
      <c r="II7" s="149"/>
      <c r="IJ7" s="149"/>
      <c r="IK7" s="149"/>
    </row>
    <row r="8" spans="1:245" ht="21" customHeight="1">
      <c r="A8" s="170"/>
      <c r="B8" s="170"/>
      <c r="C8" s="170"/>
      <c r="D8" s="171" t="s">
        <v>91</v>
      </c>
      <c r="E8" s="172" t="s">
        <v>92</v>
      </c>
      <c r="F8" s="173">
        <v>165.75</v>
      </c>
      <c r="G8" s="174">
        <v>0</v>
      </c>
      <c r="H8" s="175">
        <v>0</v>
      </c>
      <c r="I8" s="176">
        <v>0</v>
      </c>
      <c r="J8" s="176">
        <v>0</v>
      </c>
      <c r="K8" s="173">
        <v>165.75</v>
      </c>
      <c r="L8" s="177">
        <v>57</v>
      </c>
      <c r="M8" s="173">
        <v>108.75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1" customHeight="1">
      <c r="A9" s="170"/>
      <c r="B9" s="170"/>
      <c r="C9" s="170"/>
      <c r="D9" s="171" t="s">
        <v>93</v>
      </c>
      <c r="E9" s="172" t="s">
        <v>94</v>
      </c>
      <c r="F9" s="173">
        <v>165.75</v>
      </c>
      <c r="G9" s="174">
        <v>0</v>
      </c>
      <c r="H9" s="175">
        <v>0</v>
      </c>
      <c r="I9" s="176">
        <v>0</v>
      </c>
      <c r="J9" s="176">
        <v>0</v>
      </c>
      <c r="K9" s="173">
        <v>165.75</v>
      </c>
      <c r="L9" s="177">
        <v>57</v>
      </c>
      <c r="M9" s="173">
        <v>108.75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1" customHeight="1">
      <c r="A10" s="170" t="s">
        <v>95</v>
      </c>
      <c r="B10" s="170" t="s">
        <v>96</v>
      </c>
      <c r="C10" s="170" t="s">
        <v>97</v>
      </c>
      <c r="D10" s="171" t="s">
        <v>98</v>
      </c>
      <c r="E10" s="172" t="s">
        <v>99</v>
      </c>
      <c r="F10" s="173">
        <v>165.75</v>
      </c>
      <c r="G10" s="174">
        <v>0</v>
      </c>
      <c r="H10" s="175">
        <v>0</v>
      </c>
      <c r="I10" s="176">
        <v>0</v>
      </c>
      <c r="J10" s="176">
        <v>0</v>
      </c>
      <c r="K10" s="173">
        <v>165.75</v>
      </c>
      <c r="L10" s="177">
        <v>57</v>
      </c>
      <c r="M10" s="173">
        <v>108.75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3.2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3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3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3.2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3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3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3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3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</sheetData>
  <sheetProtection formatCells="0" formatColumns="0" formatRows="0"/>
  <mergeCells count="3">
    <mergeCell ref="D4:D5"/>
    <mergeCell ref="E4:E5"/>
    <mergeCell ref="F4:F5"/>
  </mergeCells>
  <printOptions horizontalCentered="1"/>
  <pageMargins left="0.7874015748031497" right="0.7874015748031497" top="0.984251968503937" bottom="0.3937007874015748" header="0" footer="0"/>
  <pageSetup fitToHeight="99" horizontalDpi="360" verticalDpi="36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Zeros="0" workbookViewId="0" topLeftCell="A1">
      <selection activeCell="A1" sqref="A1"/>
    </sheetView>
  </sheetViews>
  <sheetFormatPr defaultColWidth="7.25390625" defaultRowHeight="14.25"/>
  <cols>
    <col min="1" max="1" width="4.125" style="105" customWidth="1"/>
    <col min="2" max="2" width="24.00390625" style="105" customWidth="1"/>
    <col min="3" max="3" width="15.25390625" style="91" customWidth="1"/>
    <col min="4" max="4" width="24.75390625" style="91" customWidth="1"/>
    <col min="5" max="5" width="12.875" style="91" customWidth="1"/>
    <col min="6" max="6" width="12.375" style="91" customWidth="1"/>
    <col min="7" max="7" width="13.125" style="91" customWidth="1"/>
    <col min="8" max="8" width="11.25390625" style="91" customWidth="1"/>
    <col min="9" max="9" width="9.875" style="91" customWidth="1"/>
    <col min="10" max="10" width="12.125" style="91" customWidth="1"/>
    <col min="11" max="11" width="11.25390625" style="91" customWidth="1"/>
    <col min="12" max="12" width="12.75390625" style="91" customWidth="1"/>
    <col min="13" max="13" width="8.75390625" style="91" customWidth="1"/>
    <col min="14" max="16384" width="7.25390625" style="91" customWidth="1"/>
  </cols>
  <sheetData>
    <row r="1" spans="1:13" ht="13.5" customHeight="1">
      <c r="A1" s="86"/>
      <c r="B1" s="86"/>
      <c r="C1" s="87"/>
      <c r="D1" s="87"/>
      <c r="E1" s="88"/>
      <c r="F1" s="88"/>
      <c r="G1" s="89"/>
      <c r="H1" s="89"/>
      <c r="I1" s="89"/>
      <c r="J1" s="89"/>
      <c r="K1" s="90"/>
      <c r="M1" s="92" t="s">
        <v>132</v>
      </c>
    </row>
    <row r="2" spans="1:13" ht="28.5" customHeight="1">
      <c r="A2" s="93" t="s">
        <v>133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1:13" ht="17.25" customHeight="1">
      <c r="A3" s="162" t="s">
        <v>90</v>
      </c>
      <c r="B3"/>
      <c r="C3"/>
      <c r="D3"/>
      <c r="E3"/>
      <c r="F3" s="95"/>
      <c r="G3" s="95"/>
      <c r="H3" s="95"/>
      <c r="I3" s="95"/>
      <c r="J3" s="95"/>
      <c r="K3" s="95"/>
      <c r="L3" s="255" t="s">
        <v>134</v>
      </c>
      <c r="M3" s="256"/>
    </row>
    <row r="4" spans="1:13" s="98" customFormat="1" ht="12" customHeight="1">
      <c r="A4" s="266" t="s">
        <v>135</v>
      </c>
      <c r="B4" s="266"/>
      <c r="C4" s="266"/>
      <c r="D4" s="96" t="s">
        <v>34</v>
      </c>
      <c r="E4" s="96"/>
      <c r="F4" s="96"/>
      <c r="G4" s="96"/>
      <c r="H4" s="96"/>
      <c r="I4" s="96"/>
      <c r="J4" s="96"/>
      <c r="K4" s="96"/>
      <c r="L4" s="96"/>
      <c r="M4" s="97"/>
    </row>
    <row r="5" spans="1:13" s="98" customFormat="1" ht="15" customHeight="1">
      <c r="A5" s="266" t="s">
        <v>136</v>
      </c>
      <c r="B5" s="266"/>
      <c r="C5" s="268" t="s">
        <v>66</v>
      </c>
      <c r="D5" s="268" t="s">
        <v>137</v>
      </c>
      <c r="E5" s="267" t="s">
        <v>138</v>
      </c>
      <c r="F5" s="99" t="s">
        <v>36</v>
      </c>
      <c r="G5" s="99"/>
      <c r="H5" s="99"/>
      <c r="I5" s="99"/>
      <c r="J5" s="99"/>
      <c r="K5" s="99"/>
      <c r="L5" s="99"/>
      <c r="M5" s="97"/>
    </row>
    <row r="6" spans="1:13" s="98" customFormat="1" ht="15" customHeight="1">
      <c r="A6" s="266"/>
      <c r="B6" s="266"/>
      <c r="C6" s="268"/>
      <c r="D6" s="268"/>
      <c r="E6" s="267"/>
      <c r="F6" s="262" t="s">
        <v>120</v>
      </c>
      <c r="G6" s="262"/>
      <c r="H6" s="262"/>
      <c r="I6" s="262"/>
      <c r="J6" s="262"/>
      <c r="K6" s="262"/>
      <c r="L6" s="257" t="s">
        <v>121</v>
      </c>
      <c r="M6" s="257" t="s">
        <v>139</v>
      </c>
    </row>
    <row r="7" spans="1:13" s="98" customFormat="1" ht="32.25" customHeight="1">
      <c r="A7" s="266"/>
      <c r="B7" s="266"/>
      <c r="C7" s="268"/>
      <c r="D7" s="268"/>
      <c r="E7" s="267"/>
      <c r="F7" s="101" t="s">
        <v>39</v>
      </c>
      <c r="G7" s="102" t="s">
        <v>122</v>
      </c>
      <c r="H7" s="100" t="s">
        <v>56</v>
      </c>
      <c r="I7" s="100" t="s">
        <v>57</v>
      </c>
      <c r="J7" s="100" t="s">
        <v>58</v>
      </c>
      <c r="K7" s="103" t="s">
        <v>59</v>
      </c>
      <c r="L7" s="257"/>
      <c r="M7" s="257"/>
    </row>
    <row r="8" spans="1:13" s="183" customFormat="1" ht="18" customHeight="1">
      <c r="A8" s="263" t="s">
        <v>120</v>
      </c>
      <c r="B8" s="178" t="s">
        <v>140</v>
      </c>
      <c r="C8" s="179">
        <v>165.75</v>
      </c>
      <c r="D8" s="180" t="s">
        <v>141</v>
      </c>
      <c r="E8" s="181">
        <f aca="true" t="shared" si="0" ref="E8:E13">F8+L8+M8</f>
        <v>0</v>
      </c>
      <c r="F8" s="181">
        <f aca="true" t="shared" si="1" ref="F8:F13">G8+H8+I8+J8+K8</f>
        <v>0</v>
      </c>
      <c r="G8" s="181">
        <v>0</v>
      </c>
      <c r="H8" s="181">
        <v>0</v>
      </c>
      <c r="I8" s="181">
        <v>0</v>
      </c>
      <c r="J8" s="181">
        <v>0</v>
      </c>
      <c r="K8" s="181">
        <v>0</v>
      </c>
      <c r="L8" s="181">
        <v>0</v>
      </c>
      <c r="M8" s="182">
        <v>0</v>
      </c>
    </row>
    <row r="9" spans="1:13" s="183" customFormat="1" ht="18" customHeight="1">
      <c r="A9" s="263"/>
      <c r="B9" s="178" t="s">
        <v>142</v>
      </c>
      <c r="C9" s="179">
        <v>165.75</v>
      </c>
      <c r="D9" s="180" t="s">
        <v>143</v>
      </c>
      <c r="E9" s="181">
        <f t="shared" si="0"/>
        <v>0</v>
      </c>
      <c r="F9" s="181">
        <f t="shared" si="1"/>
        <v>0</v>
      </c>
      <c r="G9" s="181">
        <v>0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  <c r="M9" s="182">
        <v>0</v>
      </c>
    </row>
    <row r="10" spans="1:13" s="183" customFormat="1" ht="18" customHeight="1">
      <c r="A10" s="263"/>
      <c r="B10" s="184" t="s">
        <v>144</v>
      </c>
      <c r="C10" s="179">
        <v>0</v>
      </c>
      <c r="D10" s="180" t="s">
        <v>145</v>
      </c>
      <c r="E10" s="181">
        <f t="shared" si="0"/>
        <v>0</v>
      </c>
      <c r="F10" s="181">
        <f t="shared" si="1"/>
        <v>0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182">
        <v>0</v>
      </c>
    </row>
    <row r="11" spans="1:13" s="183" customFormat="1" ht="18" customHeight="1">
      <c r="A11" s="263"/>
      <c r="B11" s="178" t="s">
        <v>146</v>
      </c>
      <c r="C11" s="179">
        <v>0</v>
      </c>
      <c r="D11" s="180" t="s">
        <v>147</v>
      </c>
      <c r="E11" s="181">
        <f t="shared" si="0"/>
        <v>0</v>
      </c>
      <c r="F11" s="181">
        <f t="shared" si="1"/>
        <v>0</v>
      </c>
      <c r="G11" s="179">
        <v>0</v>
      </c>
      <c r="H11" s="179">
        <v>0</v>
      </c>
      <c r="I11" s="179">
        <v>0</v>
      </c>
      <c r="J11" s="179">
        <v>0</v>
      </c>
      <c r="K11" s="179">
        <v>0</v>
      </c>
      <c r="L11" s="179">
        <v>0</v>
      </c>
      <c r="M11" s="182">
        <v>0</v>
      </c>
    </row>
    <row r="12" spans="1:13" s="183" customFormat="1" ht="18" customHeight="1">
      <c r="A12" s="263"/>
      <c r="B12" s="184" t="s">
        <v>148</v>
      </c>
      <c r="C12" s="179">
        <v>0</v>
      </c>
      <c r="D12" s="180" t="s">
        <v>149</v>
      </c>
      <c r="E12" s="181">
        <f t="shared" si="0"/>
        <v>0</v>
      </c>
      <c r="F12" s="181">
        <f t="shared" si="1"/>
        <v>0</v>
      </c>
      <c r="G12" s="179">
        <v>0</v>
      </c>
      <c r="H12" s="179">
        <v>0</v>
      </c>
      <c r="I12" s="179">
        <v>0</v>
      </c>
      <c r="J12" s="179">
        <v>0</v>
      </c>
      <c r="K12" s="179">
        <v>0</v>
      </c>
      <c r="L12" s="179">
        <v>0</v>
      </c>
      <c r="M12" s="182">
        <v>0</v>
      </c>
    </row>
    <row r="13" spans="1:13" s="183" customFormat="1" ht="18" customHeight="1">
      <c r="A13" s="263"/>
      <c r="B13" s="184" t="s">
        <v>150</v>
      </c>
      <c r="C13" s="179">
        <v>0</v>
      </c>
      <c r="D13" s="180" t="s">
        <v>151</v>
      </c>
      <c r="E13" s="181">
        <f t="shared" si="0"/>
        <v>0</v>
      </c>
      <c r="F13" s="181">
        <f t="shared" si="1"/>
        <v>0</v>
      </c>
      <c r="G13" s="179">
        <v>0</v>
      </c>
      <c r="H13" s="179">
        <v>0</v>
      </c>
      <c r="I13" s="179">
        <v>0</v>
      </c>
      <c r="J13" s="179">
        <v>0</v>
      </c>
      <c r="K13" s="179">
        <v>0</v>
      </c>
      <c r="L13" s="179">
        <v>0</v>
      </c>
      <c r="M13" s="182">
        <v>0</v>
      </c>
    </row>
    <row r="14" spans="1:13" s="183" customFormat="1" ht="18" customHeight="1">
      <c r="A14" s="259" t="s">
        <v>121</v>
      </c>
      <c r="B14" s="259"/>
      <c r="C14" s="179">
        <v>0</v>
      </c>
      <c r="D14" s="180" t="s">
        <v>152</v>
      </c>
      <c r="E14" s="181">
        <f aca="true" t="shared" si="2" ref="E14:E19">F14+L14+M14</f>
        <v>0</v>
      </c>
      <c r="F14" s="181">
        <f aca="true" t="shared" si="3" ref="F14:F19">G14+H14+I14+J14+K14</f>
        <v>0</v>
      </c>
      <c r="G14" s="179">
        <v>0</v>
      </c>
      <c r="H14" s="179">
        <v>0</v>
      </c>
      <c r="I14" s="179">
        <v>0</v>
      </c>
      <c r="J14" s="179">
        <v>0</v>
      </c>
      <c r="K14" s="179">
        <v>0</v>
      </c>
      <c r="L14" s="179">
        <v>0</v>
      </c>
      <c r="M14" s="182">
        <v>0</v>
      </c>
    </row>
    <row r="15" spans="1:13" s="183" customFormat="1" ht="18" customHeight="1">
      <c r="A15" s="259" t="s">
        <v>153</v>
      </c>
      <c r="B15" s="259"/>
      <c r="C15" s="185">
        <v>0</v>
      </c>
      <c r="D15" s="180" t="s">
        <v>154</v>
      </c>
      <c r="E15" s="181">
        <f t="shared" si="2"/>
        <v>0</v>
      </c>
      <c r="F15" s="181">
        <f t="shared" si="3"/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2">
        <v>0</v>
      </c>
    </row>
    <row r="16" spans="1:13" s="183" customFormat="1" ht="18" customHeight="1">
      <c r="A16" s="259"/>
      <c r="B16" s="259"/>
      <c r="C16" s="186"/>
      <c r="D16" s="180" t="s">
        <v>155</v>
      </c>
      <c r="E16" s="181">
        <f t="shared" si="2"/>
        <v>0</v>
      </c>
      <c r="F16" s="181">
        <f t="shared" si="3"/>
        <v>0</v>
      </c>
      <c r="G16" s="179">
        <v>0</v>
      </c>
      <c r="H16" s="179">
        <v>0</v>
      </c>
      <c r="I16" s="179">
        <v>0</v>
      </c>
      <c r="J16" s="179">
        <v>0</v>
      </c>
      <c r="K16" s="179">
        <v>0</v>
      </c>
      <c r="L16" s="179">
        <v>0</v>
      </c>
      <c r="M16" s="182">
        <v>0</v>
      </c>
    </row>
    <row r="17" spans="1:13" s="183" customFormat="1" ht="18" customHeight="1">
      <c r="A17" s="260"/>
      <c r="B17" s="260"/>
      <c r="C17" s="187"/>
      <c r="D17" s="180" t="s">
        <v>156</v>
      </c>
      <c r="E17" s="181">
        <f t="shared" si="2"/>
        <v>0</v>
      </c>
      <c r="F17" s="181">
        <f t="shared" si="3"/>
        <v>0</v>
      </c>
      <c r="G17" s="179">
        <v>0</v>
      </c>
      <c r="H17" s="179">
        <v>0</v>
      </c>
      <c r="I17" s="179">
        <v>0</v>
      </c>
      <c r="J17" s="179">
        <v>0</v>
      </c>
      <c r="K17" s="179">
        <v>0</v>
      </c>
      <c r="L17" s="179">
        <v>0</v>
      </c>
      <c r="M17" s="182">
        <v>0</v>
      </c>
    </row>
    <row r="18" spans="1:13" s="183" customFormat="1" ht="18" customHeight="1">
      <c r="A18" s="260"/>
      <c r="B18" s="260"/>
      <c r="C18" s="187"/>
      <c r="D18" s="180" t="s">
        <v>157</v>
      </c>
      <c r="E18" s="181">
        <f t="shared" si="2"/>
        <v>0</v>
      </c>
      <c r="F18" s="181">
        <f t="shared" si="3"/>
        <v>0</v>
      </c>
      <c r="G18" s="179">
        <v>0</v>
      </c>
      <c r="H18" s="179">
        <v>0</v>
      </c>
      <c r="I18" s="179">
        <v>0</v>
      </c>
      <c r="J18" s="179">
        <v>0</v>
      </c>
      <c r="K18" s="179">
        <v>0</v>
      </c>
      <c r="L18" s="179">
        <v>0</v>
      </c>
      <c r="M18" s="182">
        <v>0</v>
      </c>
    </row>
    <row r="19" spans="1:13" s="183" customFormat="1" ht="18" customHeight="1">
      <c r="A19" s="264"/>
      <c r="B19" s="265"/>
      <c r="C19" s="187"/>
      <c r="D19" s="180" t="s">
        <v>158</v>
      </c>
      <c r="E19" s="181">
        <f t="shared" si="2"/>
        <v>165.75</v>
      </c>
      <c r="F19" s="181">
        <f t="shared" si="3"/>
        <v>165.75</v>
      </c>
      <c r="G19" s="179">
        <v>165.75</v>
      </c>
      <c r="H19" s="179">
        <v>0</v>
      </c>
      <c r="I19" s="179">
        <v>0</v>
      </c>
      <c r="J19" s="179">
        <v>0</v>
      </c>
      <c r="K19" s="179">
        <v>0</v>
      </c>
      <c r="L19" s="179">
        <v>0</v>
      </c>
      <c r="M19" s="182">
        <v>0</v>
      </c>
    </row>
    <row r="20" spans="1:13" s="183" customFormat="1" ht="18" customHeight="1">
      <c r="A20" s="260"/>
      <c r="B20" s="260"/>
      <c r="C20" s="187"/>
      <c r="D20" s="180" t="s">
        <v>159</v>
      </c>
      <c r="E20" s="181">
        <f aca="true" t="shared" si="4" ref="E20:E25">F20+L20+M20</f>
        <v>0</v>
      </c>
      <c r="F20" s="181">
        <f aca="true" t="shared" si="5" ref="F20:F25">G20+H20+I20+J20+K20</f>
        <v>0</v>
      </c>
      <c r="G20" s="179">
        <v>0</v>
      </c>
      <c r="H20" s="179">
        <v>0</v>
      </c>
      <c r="I20" s="179">
        <v>0</v>
      </c>
      <c r="J20" s="179">
        <v>0</v>
      </c>
      <c r="K20" s="179">
        <v>0</v>
      </c>
      <c r="L20" s="179">
        <v>0</v>
      </c>
      <c r="M20" s="182">
        <v>0</v>
      </c>
    </row>
    <row r="21" spans="1:13" s="183" customFormat="1" ht="18" customHeight="1">
      <c r="A21" s="261"/>
      <c r="B21" s="261"/>
      <c r="C21" s="187"/>
      <c r="D21" s="180" t="s">
        <v>160</v>
      </c>
      <c r="E21" s="181">
        <f t="shared" si="4"/>
        <v>0</v>
      </c>
      <c r="F21" s="181">
        <f t="shared" si="5"/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2">
        <v>0</v>
      </c>
    </row>
    <row r="22" spans="1:13" s="183" customFormat="1" ht="18" customHeight="1">
      <c r="A22" s="260"/>
      <c r="B22" s="260"/>
      <c r="C22" s="187"/>
      <c r="D22" s="180" t="s">
        <v>161</v>
      </c>
      <c r="E22" s="181">
        <f t="shared" si="4"/>
        <v>0</v>
      </c>
      <c r="F22" s="181">
        <f t="shared" si="5"/>
        <v>0</v>
      </c>
      <c r="G22" s="181">
        <v>0</v>
      </c>
      <c r="H22" s="188">
        <v>0</v>
      </c>
      <c r="I22" s="181">
        <v>0</v>
      </c>
      <c r="J22" s="181">
        <v>0</v>
      </c>
      <c r="K22" s="181">
        <v>0</v>
      </c>
      <c r="L22" s="181">
        <v>0</v>
      </c>
      <c r="M22" s="182">
        <v>0</v>
      </c>
    </row>
    <row r="23" spans="1:13" s="183" customFormat="1" ht="18" customHeight="1">
      <c r="A23" s="260"/>
      <c r="B23" s="260"/>
      <c r="C23" s="187"/>
      <c r="D23" s="180" t="s">
        <v>162</v>
      </c>
      <c r="E23" s="181">
        <f t="shared" si="4"/>
        <v>0</v>
      </c>
      <c r="F23" s="181">
        <f t="shared" si="5"/>
        <v>0</v>
      </c>
      <c r="G23" s="181">
        <v>0</v>
      </c>
      <c r="H23" s="188">
        <v>0</v>
      </c>
      <c r="I23" s="181">
        <v>0</v>
      </c>
      <c r="J23" s="181">
        <v>0</v>
      </c>
      <c r="K23" s="181">
        <v>0</v>
      </c>
      <c r="L23" s="181">
        <v>0</v>
      </c>
      <c r="M23" s="182">
        <v>0</v>
      </c>
    </row>
    <row r="24" spans="1:13" s="183" customFormat="1" ht="18" customHeight="1">
      <c r="A24" s="259"/>
      <c r="B24" s="259"/>
      <c r="C24" s="189"/>
      <c r="D24" s="180" t="s">
        <v>163</v>
      </c>
      <c r="E24" s="181">
        <f t="shared" si="4"/>
        <v>0</v>
      </c>
      <c r="F24" s="181">
        <f t="shared" si="5"/>
        <v>0</v>
      </c>
      <c r="G24" s="181">
        <v>0</v>
      </c>
      <c r="H24" s="188">
        <v>0</v>
      </c>
      <c r="I24" s="181">
        <v>0</v>
      </c>
      <c r="J24" s="181">
        <v>0</v>
      </c>
      <c r="K24" s="181">
        <v>0</v>
      </c>
      <c r="L24" s="181">
        <v>0</v>
      </c>
      <c r="M24" s="182">
        <v>0</v>
      </c>
    </row>
    <row r="25" spans="1:13" s="183" customFormat="1" ht="18" customHeight="1">
      <c r="A25" s="269"/>
      <c r="B25" s="270"/>
      <c r="C25" s="189"/>
      <c r="D25" s="180" t="s">
        <v>164</v>
      </c>
      <c r="E25" s="181">
        <f t="shared" si="4"/>
        <v>0</v>
      </c>
      <c r="F25" s="181">
        <f t="shared" si="5"/>
        <v>0</v>
      </c>
      <c r="G25" s="181">
        <v>0</v>
      </c>
      <c r="H25" s="188">
        <v>0</v>
      </c>
      <c r="I25" s="181">
        <v>0</v>
      </c>
      <c r="J25" s="181">
        <v>0</v>
      </c>
      <c r="K25" s="181">
        <v>0</v>
      </c>
      <c r="L25" s="181">
        <v>0</v>
      </c>
      <c r="M25" s="182">
        <v>0</v>
      </c>
    </row>
    <row r="26" spans="1:13" s="183" customFormat="1" ht="18" customHeight="1">
      <c r="A26" s="269"/>
      <c r="B26" s="270"/>
      <c r="C26" s="189"/>
      <c r="D26" s="180" t="s">
        <v>165</v>
      </c>
      <c r="E26" s="181">
        <f aca="true" t="shared" si="6" ref="E26:E31">F26+L26+M26</f>
        <v>0</v>
      </c>
      <c r="F26" s="181">
        <f aca="true" t="shared" si="7" ref="F26:F31">G26+H26+I26+J26+K26</f>
        <v>0</v>
      </c>
      <c r="G26" s="181">
        <v>0</v>
      </c>
      <c r="H26" s="188">
        <v>0</v>
      </c>
      <c r="I26" s="181">
        <v>0</v>
      </c>
      <c r="J26" s="181">
        <v>0</v>
      </c>
      <c r="K26" s="181">
        <v>0</v>
      </c>
      <c r="L26" s="181">
        <v>0</v>
      </c>
      <c r="M26" s="182">
        <v>0</v>
      </c>
    </row>
    <row r="27" spans="1:13" s="183" customFormat="1" ht="18" customHeight="1">
      <c r="A27" s="269"/>
      <c r="B27" s="270"/>
      <c r="C27" s="189"/>
      <c r="D27" s="180" t="s">
        <v>166</v>
      </c>
      <c r="E27" s="181">
        <f t="shared" si="6"/>
        <v>0</v>
      </c>
      <c r="F27" s="181">
        <f t="shared" si="7"/>
        <v>0</v>
      </c>
      <c r="G27" s="181">
        <v>0</v>
      </c>
      <c r="H27" s="188">
        <v>0</v>
      </c>
      <c r="I27" s="181">
        <v>0</v>
      </c>
      <c r="J27" s="181">
        <v>0</v>
      </c>
      <c r="K27" s="181">
        <v>0</v>
      </c>
      <c r="L27" s="181">
        <v>0</v>
      </c>
      <c r="M27" s="182">
        <v>0</v>
      </c>
    </row>
    <row r="28" spans="1:13" s="183" customFormat="1" ht="18" customHeight="1">
      <c r="A28" s="269"/>
      <c r="B28" s="270"/>
      <c r="C28" s="189"/>
      <c r="D28" s="180" t="s">
        <v>167</v>
      </c>
      <c r="E28" s="181">
        <f t="shared" si="6"/>
        <v>0</v>
      </c>
      <c r="F28" s="181">
        <f t="shared" si="7"/>
        <v>0</v>
      </c>
      <c r="G28" s="181">
        <v>0</v>
      </c>
      <c r="H28" s="188">
        <v>0</v>
      </c>
      <c r="I28" s="181">
        <v>0</v>
      </c>
      <c r="J28" s="181">
        <v>0</v>
      </c>
      <c r="K28" s="181">
        <v>0</v>
      </c>
      <c r="L28" s="181">
        <v>0</v>
      </c>
      <c r="M28" s="182">
        <v>0</v>
      </c>
    </row>
    <row r="29" spans="1:13" s="183" customFormat="1" ht="18" customHeight="1">
      <c r="A29" s="269"/>
      <c r="B29" s="270"/>
      <c r="C29" s="189"/>
      <c r="D29" s="180" t="s">
        <v>0</v>
      </c>
      <c r="E29" s="181">
        <f t="shared" si="6"/>
        <v>0</v>
      </c>
      <c r="F29" s="181">
        <f t="shared" si="7"/>
        <v>0</v>
      </c>
      <c r="G29" s="181">
        <v>0</v>
      </c>
      <c r="H29" s="188">
        <v>0</v>
      </c>
      <c r="I29" s="181">
        <v>0</v>
      </c>
      <c r="J29" s="181">
        <v>0</v>
      </c>
      <c r="K29" s="181">
        <v>0</v>
      </c>
      <c r="L29" s="181">
        <v>0</v>
      </c>
      <c r="M29" s="182">
        <v>0</v>
      </c>
    </row>
    <row r="30" spans="1:13" s="183" customFormat="1" ht="18" customHeight="1">
      <c r="A30" s="269"/>
      <c r="B30" s="270"/>
      <c r="C30" s="189"/>
      <c r="D30" s="180" t="s">
        <v>1</v>
      </c>
      <c r="E30" s="181">
        <f t="shared" si="6"/>
        <v>0</v>
      </c>
      <c r="F30" s="181">
        <f t="shared" si="7"/>
        <v>0</v>
      </c>
      <c r="G30" s="181">
        <v>0</v>
      </c>
      <c r="H30" s="188">
        <v>0</v>
      </c>
      <c r="I30" s="181">
        <v>0</v>
      </c>
      <c r="J30" s="181">
        <v>0</v>
      </c>
      <c r="K30" s="181">
        <v>0</v>
      </c>
      <c r="L30" s="181">
        <v>0</v>
      </c>
      <c r="M30" s="182">
        <v>0</v>
      </c>
    </row>
    <row r="31" spans="1:13" s="183" customFormat="1" ht="18" customHeight="1">
      <c r="A31" s="269"/>
      <c r="B31" s="270"/>
      <c r="C31" s="189"/>
      <c r="D31" s="180" t="s">
        <v>2</v>
      </c>
      <c r="E31" s="181">
        <f t="shared" si="6"/>
        <v>0</v>
      </c>
      <c r="F31" s="181">
        <f t="shared" si="7"/>
        <v>0</v>
      </c>
      <c r="G31" s="181">
        <v>0</v>
      </c>
      <c r="H31" s="188">
        <v>0</v>
      </c>
      <c r="I31" s="181">
        <v>0</v>
      </c>
      <c r="J31" s="181">
        <v>0</v>
      </c>
      <c r="K31" s="181">
        <v>0</v>
      </c>
      <c r="L31" s="181">
        <v>0</v>
      </c>
      <c r="M31" s="182">
        <v>0</v>
      </c>
    </row>
    <row r="32" spans="1:13" s="183" customFormat="1" ht="18" customHeight="1">
      <c r="A32" s="269"/>
      <c r="B32" s="270"/>
      <c r="C32" s="189"/>
      <c r="D32" s="180" t="s">
        <v>3</v>
      </c>
      <c r="E32" s="181">
        <f>F32+L32+M32</f>
        <v>0</v>
      </c>
      <c r="F32" s="181">
        <f>G32+H32+I32+J32+K32</f>
        <v>0</v>
      </c>
      <c r="G32" s="181">
        <v>0</v>
      </c>
      <c r="H32" s="188">
        <v>0</v>
      </c>
      <c r="I32" s="181">
        <v>0</v>
      </c>
      <c r="J32" s="181">
        <v>0</v>
      </c>
      <c r="K32" s="181">
        <v>0</v>
      </c>
      <c r="L32" s="181">
        <v>0</v>
      </c>
      <c r="M32" s="182">
        <v>0</v>
      </c>
    </row>
    <row r="33" spans="1:13" s="183" customFormat="1" ht="18" customHeight="1">
      <c r="A33" s="258"/>
      <c r="B33" s="258"/>
      <c r="C33" s="106"/>
      <c r="D33" s="180" t="s">
        <v>4</v>
      </c>
      <c r="E33" s="181">
        <f>F33+L33+M33</f>
        <v>0</v>
      </c>
      <c r="F33" s="181">
        <f>G33+H33+I33+J33+K33</f>
        <v>0</v>
      </c>
      <c r="G33" s="181">
        <v>0</v>
      </c>
      <c r="H33" s="181">
        <v>0</v>
      </c>
      <c r="I33" s="181">
        <v>0</v>
      </c>
      <c r="J33" s="181">
        <v>0</v>
      </c>
      <c r="K33" s="181">
        <v>0</v>
      </c>
      <c r="L33" s="181">
        <v>0</v>
      </c>
      <c r="M33" s="182">
        <v>0</v>
      </c>
    </row>
    <row r="34" spans="1:13" s="183" customFormat="1" ht="18.75" customHeight="1">
      <c r="A34" s="269"/>
      <c r="B34" s="270"/>
      <c r="C34" s="190"/>
      <c r="D34" s="180" t="s">
        <v>5</v>
      </c>
      <c r="E34" s="191">
        <f>F34+L34+M34</f>
        <v>0</v>
      </c>
      <c r="F34" s="191">
        <f>G34+H34+I34+J34+K34</f>
        <v>0</v>
      </c>
      <c r="G34" s="191">
        <v>0</v>
      </c>
      <c r="H34" s="191">
        <v>0</v>
      </c>
      <c r="I34" s="191">
        <v>0</v>
      </c>
      <c r="J34" s="191">
        <v>0</v>
      </c>
      <c r="K34" s="191">
        <v>0</v>
      </c>
      <c r="L34" s="191">
        <v>0</v>
      </c>
      <c r="M34" s="191">
        <v>0</v>
      </c>
    </row>
    <row r="35" spans="1:13" s="183" customFormat="1" ht="18.75" customHeight="1">
      <c r="A35" s="269"/>
      <c r="B35" s="270"/>
      <c r="C35" s="190"/>
      <c r="D35" s="180" t="s">
        <v>6</v>
      </c>
      <c r="E35" s="191">
        <f>F35+L35+M35</f>
        <v>0</v>
      </c>
      <c r="F35" s="191">
        <f>G35+H35+I35+J35+K35</f>
        <v>0</v>
      </c>
      <c r="G35" s="191">
        <v>0</v>
      </c>
      <c r="H35" s="191">
        <v>0</v>
      </c>
      <c r="I35" s="191">
        <v>0</v>
      </c>
      <c r="J35" s="191">
        <v>0</v>
      </c>
      <c r="K35" s="191">
        <v>0</v>
      </c>
      <c r="L35" s="191">
        <v>0</v>
      </c>
      <c r="M35" s="191">
        <v>0</v>
      </c>
    </row>
    <row r="36" spans="1:13" s="183" customFormat="1" ht="18" customHeight="1">
      <c r="A36" s="269"/>
      <c r="B36" s="270"/>
      <c r="C36" s="190"/>
      <c r="D36" s="180" t="s">
        <v>7</v>
      </c>
      <c r="E36" s="191">
        <f>F36+L36+M36</f>
        <v>0</v>
      </c>
      <c r="F36" s="191"/>
      <c r="G36" s="191">
        <v>0</v>
      </c>
      <c r="H36" s="191">
        <v>0</v>
      </c>
      <c r="I36" s="191">
        <v>0</v>
      </c>
      <c r="J36" s="191">
        <v>0</v>
      </c>
      <c r="K36" s="191">
        <v>0</v>
      </c>
      <c r="L36" s="191">
        <v>0</v>
      </c>
      <c r="M36" s="191">
        <v>0</v>
      </c>
    </row>
    <row r="37" spans="1:13" s="183" customFormat="1" ht="18.75" customHeight="1">
      <c r="A37" s="258" t="s">
        <v>8</v>
      </c>
      <c r="B37" s="258"/>
      <c r="C37" s="192">
        <v>165.75</v>
      </c>
      <c r="D37" s="193" t="s">
        <v>9</v>
      </c>
      <c r="E37" s="191">
        <f>C37</f>
        <v>165.75</v>
      </c>
      <c r="F37" s="191">
        <f>G37+H37+I37+J37+K37</f>
        <v>165.75</v>
      </c>
      <c r="G37" s="191">
        <f>C9</f>
        <v>165.75</v>
      </c>
      <c r="H37" s="191">
        <f>C10</f>
        <v>0</v>
      </c>
      <c r="I37" s="191">
        <f>C11</f>
        <v>0</v>
      </c>
      <c r="J37" s="191">
        <f>C12</f>
        <v>0</v>
      </c>
      <c r="K37" s="191">
        <f>C13</f>
        <v>0</v>
      </c>
      <c r="L37" s="191">
        <f>C14</f>
        <v>0</v>
      </c>
      <c r="M37" s="191">
        <f>C15</f>
        <v>0</v>
      </c>
    </row>
    <row r="38" spans="1:2" s="98" customFormat="1" ht="14.25">
      <c r="A38" s="104"/>
      <c r="B38" s="104"/>
    </row>
    <row r="39" spans="1:2" s="98" customFormat="1" ht="14.25">
      <c r="A39" s="104"/>
      <c r="B39" s="104"/>
    </row>
    <row r="40" spans="1:2" s="98" customFormat="1" ht="14.25">
      <c r="A40" s="104"/>
      <c r="B40" s="104"/>
    </row>
  </sheetData>
  <sheetProtection formatCells="0" formatColumns="0" formatRows="0"/>
  <mergeCells count="34">
    <mergeCell ref="A37:B37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L6:L7"/>
    <mergeCell ref="A4:C4"/>
    <mergeCell ref="E5:E7"/>
    <mergeCell ref="A5:B7"/>
    <mergeCell ref="C5:C7"/>
    <mergeCell ref="D5:D7"/>
    <mergeCell ref="A23:B23"/>
    <mergeCell ref="A17:B17"/>
    <mergeCell ref="F6:K6"/>
    <mergeCell ref="A8:A13"/>
    <mergeCell ref="A14:B14"/>
    <mergeCell ref="A19:B19"/>
    <mergeCell ref="L3:M3"/>
    <mergeCell ref="M6:M7"/>
    <mergeCell ref="A33:B33"/>
    <mergeCell ref="A15:B15"/>
    <mergeCell ref="A16:B16"/>
    <mergeCell ref="A24:B24"/>
    <mergeCell ref="A18:B18"/>
    <mergeCell ref="A20:B20"/>
    <mergeCell ref="A21:B21"/>
    <mergeCell ref="A22:B22"/>
  </mergeCells>
  <printOptions horizontalCentered="1"/>
  <pageMargins left="0.3937007874015748" right="0.3937007874015748" top="0.7874015748031497" bottom="0.7874015748031497" header="0.5118110236220472" footer="0.5118110236220472"/>
  <pageSetup horizontalDpi="360" verticalDpi="36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K25"/>
  <sheetViews>
    <sheetView showGridLines="0" showZeros="0" workbookViewId="0" topLeftCell="A1">
      <selection activeCell="A1" sqref="A1"/>
    </sheetView>
  </sheetViews>
  <sheetFormatPr defaultColWidth="7.25390625" defaultRowHeight="14.25"/>
  <cols>
    <col min="1" max="3" width="5.375" style="114" customWidth="1"/>
    <col min="4" max="4" width="7.625" style="114" customWidth="1"/>
    <col min="5" max="5" width="30.25390625" style="114" customWidth="1"/>
    <col min="6" max="6" width="11.625" style="114" customWidth="1"/>
    <col min="7" max="7" width="10.875" style="114" customWidth="1"/>
    <col min="8" max="8" width="8.25390625" style="114" customWidth="1"/>
    <col min="9" max="9" width="9.625" style="114" customWidth="1"/>
    <col min="10" max="10" width="10.875" style="114" customWidth="1"/>
    <col min="11" max="11" width="9.25390625" style="114" customWidth="1"/>
    <col min="12" max="13" width="10.875" style="114" customWidth="1"/>
    <col min="14" max="245" width="7.25390625" style="114" customWidth="1"/>
    <col min="246" max="16384" width="7.25390625" style="114" customWidth="1"/>
  </cols>
  <sheetData>
    <row r="1" spans="1:245" ht="25.5" customHeight="1">
      <c r="A1" s="107"/>
      <c r="B1" s="107"/>
      <c r="C1" s="108"/>
      <c r="D1" s="109"/>
      <c r="E1" s="110"/>
      <c r="F1" s="111"/>
      <c r="G1" s="111"/>
      <c r="H1" s="111"/>
      <c r="I1" s="112"/>
      <c r="J1" s="111"/>
      <c r="K1" s="111"/>
      <c r="L1" s="111"/>
      <c r="M1" s="113" t="s">
        <v>10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115" t="s">
        <v>11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162" t="s">
        <v>16</v>
      </c>
      <c r="B3"/>
      <c r="C3"/>
      <c r="D3"/>
      <c r="E3"/>
      <c r="F3" s="111"/>
      <c r="G3" s="116"/>
      <c r="H3" s="116"/>
      <c r="I3" s="116"/>
      <c r="J3" s="116"/>
      <c r="K3" s="116"/>
      <c r="L3" s="116"/>
      <c r="M3" s="117" t="s">
        <v>46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23" customFormat="1" ht="25.5" customHeight="1">
      <c r="A4" s="118" t="s">
        <v>47</v>
      </c>
      <c r="B4" s="118"/>
      <c r="C4" s="118"/>
      <c r="D4" s="271" t="s">
        <v>48</v>
      </c>
      <c r="E4" s="271" t="s">
        <v>49</v>
      </c>
      <c r="F4" s="271" t="s">
        <v>12</v>
      </c>
      <c r="G4" s="120" t="s">
        <v>62</v>
      </c>
      <c r="H4" s="120"/>
      <c r="I4" s="120"/>
      <c r="J4" s="121"/>
      <c r="K4" s="122" t="s">
        <v>63</v>
      </c>
      <c r="L4" s="120"/>
      <c r="M4" s="121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23" customFormat="1" ht="30.75" customHeight="1">
      <c r="A5" s="124" t="s">
        <v>53</v>
      </c>
      <c r="B5" s="125" t="s">
        <v>54</v>
      </c>
      <c r="C5" s="125" t="s">
        <v>55</v>
      </c>
      <c r="D5" s="271"/>
      <c r="E5" s="271"/>
      <c r="F5" s="271"/>
      <c r="G5" s="126" t="s">
        <v>39</v>
      </c>
      <c r="H5" s="119" t="s">
        <v>64</v>
      </c>
      <c r="I5" s="73" t="s">
        <v>13</v>
      </c>
      <c r="J5" s="119" t="s">
        <v>65</v>
      </c>
      <c r="K5" s="119" t="s">
        <v>39</v>
      </c>
      <c r="L5" s="119" t="s">
        <v>14</v>
      </c>
      <c r="M5" s="119" t="s">
        <v>15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23" customFormat="1" ht="20.25" customHeight="1">
      <c r="A6" s="127" t="s">
        <v>60</v>
      </c>
      <c r="B6" s="128" t="s">
        <v>60</v>
      </c>
      <c r="C6" s="128" t="s">
        <v>60</v>
      </c>
      <c r="D6" s="129" t="s">
        <v>60</v>
      </c>
      <c r="E6" s="130" t="s">
        <v>60</v>
      </c>
      <c r="F6" s="129">
        <v>1</v>
      </c>
      <c r="G6" s="131">
        <v>2</v>
      </c>
      <c r="H6" s="131">
        <v>3</v>
      </c>
      <c r="I6" s="131">
        <v>4</v>
      </c>
      <c r="J6" s="131">
        <v>5</v>
      </c>
      <c r="K6" s="131">
        <v>6</v>
      </c>
      <c r="L6" s="131">
        <v>7</v>
      </c>
      <c r="M6" s="131">
        <v>8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33" customFormat="1" ht="21.75" customHeight="1">
      <c r="A7" s="171"/>
      <c r="B7" s="171"/>
      <c r="C7" s="171"/>
      <c r="D7" s="171"/>
      <c r="E7" s="172" t="s">
        <v>35</v>
      </c>
      <c r="F7" s="194">
        <v>165.75</v>
      </c>
      <c r="G7" s="195">
        <v>0</v>
      </c>
      <c r="H7" s="196">
        <v>0</v>
      </c>
      <c r="I7" s="197">
        <v>0</v>
      </c>
      <c r="J7" s="197">
        <v>0</v>
      </c>
      <c r="K7" s="194">
        <v>165.75</v>
      </c>
      <c r="L7" s="194">
        <v>57</v>
      </c>
      <c r="M7" s="194">
        <v>108.75</v>
      </c>
      <c r="N7" s="132"/>
      <c r="O7" s="132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49"/>
      <c r="FK7" s="149"/>
      <c r="FL7" s="149"/>
      <c r="FM7" s="149"/>
      <c r="FN7" s="149"/>
      <c r="FO7" s="149"/>
      <c r="FP7" s="149"/>
      <c r="FQ7" s="149"/>
      <c r="FR7" s="149"/>
      <c r="FS7" s="149"/>
      <c r="FT7" s="149"/>
      <c r="FU7" s="149"/>
      <c r="FV7" s="149"/>
      <c r="FW7" s="149"/>
      <c r="FX7" s="149"/>
      <c r="FY7" s="149"/>
      <c r="FZ7" s="149"/>
      <c r="GA7" s="149"/>
      <c r="GB7" s="149"/>
      <c r="GC7" s="149"/>
      <c r="GD7" s="149"/>
      <c r="GE7" s="149"/>
      <c r="GF7" s="149"/>
      <c r="GG7" s="149"/>
      <c r="GH7" s="149"/>
      <c r="GI7" s="149"/>
      <c r="GJ7" s="149"/>
      <c r="GK7" s="149"/>
      <c r="GL7" s="149"/>
      <c r="GM7" s="149"/>
      <c r="GN7" s="149"/>
      <c r="GO7" s="149"/>
      <c r="GP7" s="149"/>
      <c r="GQ7" s="149"/>
      <c r="GR7" s="149"/>
      <c r="GS7" s="149"/>
      <c r="GT7" s="149"/>
      <c r="GU7" s="149"/>
      <c r="GV7" s="149"/>
      <c r="GW7" s="149"/>
      <c r="GX7" s="149"/>
      <c r="GY7" s="149"/>
      <c r="GZ7" s="149"/>
      <c r="HA7" s="149"/>
      <c r="HB7" s="149"/>
      <c r="HC7" s="149"/>
      <c r="HD7" s="149"/>
      <c r="HE7" s="149"/>
      <c r="HF7" s="149"/>
      <c r="HG7" s="149"/>
      <c r="HH7" s="149"/>
      <c r="HI7" s="149"/>
      <c r="HJ7" s="149"/>
      <c r="HK7" s="149"/>
      <c r="HL7" s="149"/>
      <c r="HM7" s="149"/>
      <c r="HN7" s="149"/>
      <c r="HO7" s="149"/>
      <c r="HP7" s="149"/>
      <c r="HQ7" s="149"/>
      <c r="HR7" s="149"/>
      <c r="HS7" s="149"/>
      <c r="HT7" s="149"/>
      <c r="HU7" s="149"/>
      <c r="HV7" s="149"/>
      <c r="HW7" s="149"/>
      <c r="HX7" s="149"/>
      <c r="HY7" s="149"/>
      <c r="HZ7" s="149"/>
      <c r="IA7" s="149"/>
      <c r="IB7" s="149"/>
      <c r="IC7" s="149"/>
      <c r="ID7" s="149"/>
      <c r="IE7" s="149"/>
      <c r="IF7" s="149"/>
      <c r="IG7" s="149"/>
      <c r="IH7" s="149"/>
      <c r="II7" s="149"/>
      <c r="IJ7" s="149"/>
      <c r="IK7" s="149"/>
    </row>
    <row r="8" spans="1:245" s="123" customFormat="1" ht="21.75" customHeight="1">
      <c r="A8" s="171"/>
      <c r="B8" s="171"/>
      <c r="C8" s="171"/>
      <c r="D8" s="171" t="s">
        <v>91</v>
      </c>
      <c r="E8" s="172" t="s">
        <v>92</v>
      </c>
      <c r="F8" s="194">
        <v>165.75</v>
      </c>
      <c r="G8" s="195">
        <v>0</v>
      </c>
      <c r="H8" s="196">
        <v>0</v>
      </c>
      <c r="I8" s="197">
        <v>0</v>
      </c>
      <c r="J8" s="197">
        <v>0</v>
      </c>
      <c r="K8" s="194">
        <v>165.75</v>
      </c>
      <c r="L8" s="194">
        <v>57</v>
      </c>
      <c r="M8" s="194">
        <v>108.75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s="123" customFormat="1" ht="21.75" customHeight="1">
      <c r="A9" s="171"/>
      <c r="B9" s="171"/>
      <c r="C9" s="171"/>
      <c r="D9" s="171" t="s">
        <v>93</v>
      </c>
      <c r="E9" s="172" t="s">
        <v>94</v>
      </c>
      <c r="F9" s="194">
        <v>165.75</v>
      </c>
      <c r="G9" s="195">
        <v>0</v>
      </c>
      <c r="H9" s="196">
        <v>0</v>
      </c>
      <c r="I9" s="197">
        <v>0</v>
      </c>
      <c r="J9" s="197">
        <v>0</v>
      </c>
      <c r="K9" s="194">
        <v>165.75</v>
      </c>
      <c r="L9" s="194">
        <v>57</v>
      </c>
      <c r="M9" s="194">
        <v>108.75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23" customFormat="1" ht="21.75" customHeight="1">
      <c r="A10" s="171" t="s">
        <v>95</v>
      </c>
      <c r="B10" s="171" t="s">
        <v>96</v>
      </c>
      <c r="C10" s="171" t="s">
        <v>97</v>
      </c>
      <c r="D10" s="171" t="s">
        <v>98</v>
      </c>
      <c r="E10" s="172" t="s">
        <v>99</v>
      </c>
      <c r="F10" s="194">
        <v>165.75</v>
      </c>
      <c r="G10" s="195">
        <v>0</v>
      </c>
      <c r="H10" s="196">
        <v>0</v>
      </c>
      <c r="I10" s="197">
        <v>0</v>
      </c>
      <c r="J10" s="197">
        <v>0</v>
      </c>
      <c r="K10" s="194">
        <v>165.75</v>
      </c>
      <c r="L10" s="194">
        <v>57</v>
      </c>
      <c r="M10" s="194">
        <v>108.75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23" customFormat="1" ht="27" customHeight="1">
      <c r="A11"/>
      <c r="B11"/>
      <c r="C11"/>
      <c r="D11"/>
      <c r="E11"/>
      <c r="F11"/>
      <c r="G11"/>
      <c r="H11"/>
      <c r="I11"/>
      <c r="J11"/>
      <c r="K11"/>
      <c r="L11"/>
      <c r="M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23" customFormat="1" ht="27" customHeight="1">
      <c r="A12"/>
      <c r="B12"/>
      <c r="C12"/>
      <c r="D12"/>
      <c r="E12"/>
      <c r="F12"/>
      <c r="G12"/>
      <c r="H12"/>
      <c r="I12"/>
      <c r="J12"/>
      <c r="K12"/>
      <c r="L12"/>
      <c r="M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23" customFormat="1" ht="27" customHeight="1">
      <c r="A13"/>
      <c r="B13"/>
      <c r="C13"/>
      <c r="D13"/>
      <c r="E13"/>
      <c r="F13"/>
      <c r="G13"/>
      <c r="H13"/>
      <c r="I13"/>
      <c r="J13"/>
      <c r="K13"/>
      <c r="L13"/>
      <c r="M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23" customFormat="1" ht="27" customHeight="1">
      <c r="A14"/>
      <c r="B14"/>
      <c r="C14"/>
      <c r="D14"/>
      <c r="E14"/>
      <c r="F14"/>
      <c r="G14"/>
      <c r="H14"/>
      <c r="I14"/>
      <c r="J14"/>
      <c r="K14"/>
      <c r="L14"/>
      <c r="M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23" customFormat="1" ht="27" customHeight="1">
      <c r="A15"/>
      <c r="B15"/>
      <c r="C15"/>
      <c r="D15"/>
      <c r="E15"/>
      <c r="F15"/>
      <c r="G15"/>
      <c r="H15"/>
      <c r="I15"/>
      <c r="J15"/>
      <c r="K15"/>
      <c r="L15"/>
      <c r="M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23" customFormat="1" ht="27" customHeight="1">
      <c r="A16"/>
      <c r="B16"/>
      <c r="C16"/>
      <c r="D16"/>
      <c r="E16"/>
      <c r="F16"/>
      <c r="G16"/>
      <c r="H16"/>
      <c r="I16"/>
      <c r="J16"/>
      <c r="K16"/>
      <c r="L16"/>
      <c r="M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23" customFormat="1" ht="27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23" customFormat="1" ht="27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4:245" s="123" customFormat="1" ht="14.25"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4:245" s="123" customFormat="1" ht="14.25"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4:245" s="123" customFormat="1" ht="14.25"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4:245" s="123" customFormat="1" ht="14.25"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4:245" s="123" customFormat="1" ht="14.25"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4:245" s="123" customFormat="1" ht="14.25"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4:245" s="123" customFormat="1" ht="14.25"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</sheetData>
  <sheetProtection formatCells="0" formatColumns="0" formatRows="0"/>
  <mergeCells count="3">
    <mergeCell ref="D4:D5"/>
    <mergeCell ref="E4:E5"/>
    <mergeCell ref="F4:F5"/>
  </mergeCells>
  <printOptions horizontalCentered="1"/>
  <pageMargins left="0" right="0" top="0.984251968503937" bottom="0.3937007874015748" header="0" footer="0"/>
  <pageSetup fitToHeight="99" horizontalDpi="360" verticalDpi="36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2" width="6.50390625" style="135" customWidth="1"/>
    <col min="3" max="3" width="29.50390625" style="135" customWidth="1"/>
    <col min="4" max="4" width="16.75390625" style="135" customWidth="1"/>
    <col min="5" max="5" width="17.625" style="135" customWidth="1"/>
    <col min="6" max="16384" width="9.00390625" style="135" customWidth="1"/>
  </cols>
  <sheetData>
    <row r="1" ht="21.75" customHeight="1">
      <c r="E1" s="136" t="s">
        <v>17</v>
      </c>
    </row>
    <row r="2" spans="1:5" ht="25.5" customHeight="1">
      <c r="A2" s="276" t="s">
        <v>81</v>
      </c>
      <c r="B2" s="276"/>
      <c r="C2" s="276"/>
      <c r="D2" s="276"/>
      <c r="E2" s="276"/>
    </row>
    <row r="3" spans="1:5" ht="13.5" customHeight="1">
      <c r="A3" s="202" t="s">
        <v>19</v>
      </c>
      <c r="B3" s="137"/>
      <c r="C3" s="137"/>
      <c r="D3" s="137"/>
      <c r="E3" s="136" t="s">
        <v>46</v>
      </c>
    </row>
    <row r="4" spans="1:5" ht="28.5" customHeight="1">
      <c r="A4" s="274" t="s">
        <v>47</v>
      </c>
      <c r="B4" s="275"/>
      <c r="C4" s="272" t="s">
        <v>82</v>
      </c>
      <c r="D4" s="274" t="s">
        <v>83</v>
      </c>
      <c r="E4" s="275"/>
    </row>
    <row r="5" spans="1:5" ht="28.5" customHeight="1">
      <c r="A5" s="138" t="s">
        <v>53</v>
      </c>
      <c r="B5" s="138" t="s">
        <v>54</v>
      </c>
      <c r="C5" s="273"/>
      <c r="D5" s="138" t="s">
        <v>39</v>
      </c>
      <c r="E5" s="138" t="s">
        <v>18</v>
      </c>
    </row>
    <row r="6" spans="1:5" ht="18.75" customHeight="1">
      <c r="A6" s="138" t="s">
        <v>60</v>
      </c>
      <c r="B6" s="138" t="s">
        <v>60</v>
      </c>
      <c r="C6" s="138" t="s">
        <v>60</v>
      </c>
      <c r="D6" s="138">
        <v>1</v>
      </c>
      <c r="E6" s="138">
        <v>2</v>
      </c>
    </row>
    <row r="7" spans="1:5" s="201" customFormat="1" ht="18.75" customHeight="1">
      <c r="A7" s="198"/>
      <c r="B7" s="198"/>
      <c r="C7" s="199"/>
      <c r="D7" s="200"/>
      <c r="E7" s="200"/>
    </row>
    <row r="8" spans="1:5" ht="18.75" customHeight="1">
      <c r="A8"/>
      <c r="B8"/>
      <c r="C8"/>
      <c r="D8"/>
      <c r="E8"/>
    </row>
    <row r="9" spans="1:5" ht="18.75" customHeight="1">
      <c r="A9"/>
      <c r="B9"/>
      <c r="C9"/>
      <c r="D9"/>
      <c r="E9"/>
    </row>
    <row r="10" spans="1:5" ht="18.75" customHeight="1">
      <c r="A10"/>
      <c r="B10"/>
      <c r="C10"/>
      <c r="D10"/>
      <c r="E10"/>
    </row>
    <row r="11" spans="1:5" ht="18.75" customHeight="1">
      <c r="A11"/>
      <c r="B11"/>
      <c r="C11"/>
      <c r="D11"/>
      <c r="E11"/>
    </row>
    <row r="12" spans="1:5" ht="18.75" customHeight="1">
      <c r="A12"/>
      <c r="B12"/>
      <c r="C12"/>
      <c r="D12"/>
      <c r="E12"/>
    </row>
    <row r="13" spans="1:5" ht="18.75" customHeight="1">
      <c r="A13"/>
      <c r="B13"/>
      <c r="C13"/>
      <c r="D13"/>
      <c r="E13"/>
    </row>
    <row r="14" spans="1:5" ht="20.25" customHeight="1">
      <c r="A14"/>
      <c r="B14"/>
      <c r="C14"/>
      <c r="D14"/>
      <c r="E14"/>
    </row>
    <row r="15" spans="1:5" ht="18.75" customHeight="1">
      <c r="A15"/>
      <c r="B15"/>
      <c r="C15"/>
      <c r="D15"/>
      <c r="E15"/>
    </row>
    <row r="16" spans="1:5" ht="18.75" customHeight="1">
      <c r="A16"/>
      <c r="B16"/>
      <c r="C16"/>
      <c r="D16"/>
      <c r="E16"/>
    </row>
    <row r="17" spans="1:5" ht="18.75" customHeight="1">
      <c r="A17"/>
      <c r="B17"/>
      <c r="C17"/>
      <c r="D17"/>
      <c r="E17"/>
    </row>
    <row r="18" spans="1:5" ht="18.75" customHeight="1">
      <c r="A18"/>
      <c r="B18"/>
      <c r="C18"/>
      <c r="D18"/>
      <c r="E18"/>
    </row>
    <row r="19" spans="1:5" ht="18.75" customHeight="1">
      <c r="A19"/>
      <c r="B19"/>
      <c r="C19"/>
      <c r="D19"/>
      <c r="E19"/>
    </row>
    <row r="20" spans="1:5" ht="18.75" customHeight="1">
      <c r="A20"/>
      <c r="B20"/>
      <c r="C20"/>
      <c r="D20"/>
      <c r="E20"/>
    </row>
    <row r="21" spans="1:5" ht="18.75" customHeight="1">
      <c r="A21"/>
      <c r="B21"/>
      <c r="C21"/>
      <c r="D21"/>
      <c r="E21"/>
    </row>
    <row r="22" spans="1:5" ht="18.75" customHeight="1">
      <c r="A22"/>
      <c r="B22"/>
      <c r="C22"/>
      <c r="D22"/>
      <c r="E22"/>
    </row>
    <row r="23" spans="1:5" ht="18.75" customHeight="1">
      <c r="A23"/>
      <c r="B23"/>
      <c r="C23"/>
      <c r="D23"/>
      <c r="E23"/>
    </row>
    <row r="24" spans="1:5" ht="18.75" customHeight="1">
      <c r="A24"/>
      <c r="B24"/>
      <c r="C24"/>
      <c r="D24"/>
      <c r="E24"/>
    </row>
    <row r="25" spans="1:5" ht="18.75" customHeight="1">
      <c r="A25"/>
      <c r="B25"/>
      <c r="C25"/>
      <c r="D25"/>
      <c r="E25"/>
    </row>
    <row r="26" spans="1:5" ht="18.75" customHeight="1">
      <c r="A26"/>
      <c r="B26"/>
      <c r="C26"/>
      <c r="D26"/>
      <c r="E26"/>
    </row>
    <row r="27" spans="1:5" ht="18.75" customHeight="1">
      <c r="A27"/>
      <c r="B27"/>
      <c r="C27"/>
      <c r="D27"/>
      <c r="E27"/>
    </row>
    <row r="28" spans="1:5" ht="18.75" customHeight="1">
      <c r="A28"/>
      <c r="B28"/>
      <c r="C28"/>
      <c r="D28"/>
      <c r="E28"/>
    </row>
    <row r="29" spans="1:5" ht="18.75" customHeight="1">
      <c r="A29"/>
      <c r="B29"/>
      <c r="C29"/>
      <c r="D29"/>
      <c r="E29"/>
    </row>
    <row r="30" spans="1:5" ht="18.75" customHeight="1">
      <c r="A30"/>
      <c r="B30"/>
      <c r="C30"/>
      <c r="D30"/>
      <c r="E30"/>
    </row>
    <row r="31" spans="1:5" ht="18.75" customHeight="1">
      <c r="A31"/>
      <c r="B31"/>
      <c r="C31"/>
      <c r="D31"/>
      <c r="E31"/>
    </row>
    <row r="32" spans="1:5" ht="18.75" customHeight="1">
      <c r="A32"/>
      <c r="B32"/>
      <c r="C32"/>
      <c r="D32"/>
      <c r="E32"/>
    </row>
    <row r="33" spans="1:5" ht="18.75" customHeight="1">
      <c r="A33"/>
      <c r="B33"/>
      <c r="C33"/>
      <c r="D33"/>
      <c r="E33"/>
    </row>
    <row r="34" spans="1:5" ht="18.75" customHeight="1">
      <c r="A34"/>
      <c r="B34"/>
      <c r="C34"/>
      <c r="D34"/>
      <c r="E34"/>
    </row>
    <row r="35" spans="1:5" ht="18.75" customHeight="1">
      <c r="A35"/>
      <c r="B35"/>
      <c r="C35"/>
      <c r="D35"/>
      <c r="E35"/>
    </row>
    <row r="36" spans="1:5" ht="18.75" customHeight="1">
      <c r="A36"/>
      <c r="B36"/>
      <c r="C36"/>
      <c r="D36"/>
      <c r="E36"/>
    </row>
    <row r="37" spans="1:5" ht="18.75" customHeight="1">
      <c r="A37"/>
      <c r="B37"/>
      <c r="C37"/>
      <c r="D37"/>
      <c r="E37"/>
    </row>
    <row r="38" spans="1:5" ht="18.75" customHeight="1">
      <c r="A38"/>
      <c r="B38"/>
      <c r="C38"/>
      <c r="D38"/>
      <c r="E38"/>
    </row>
    <row r="39" spans="1:5" ht="18.75" customHeight="1">
      <c r="A39"/>
      <c r="B39"/>
      <c r="C39"/>
      <c r="D39"/>
      <c r="E39"/>
    </row>
    <row r="40" spans="1:5" ht="18.75" customHeight="1">
      <c r="A40"/>
      <c r="B40"/>
      <c r="C40"/>
      <c r="D40"/>
      <c r="E40"/>
    </row>
    <row r="41" spans="1:5" ht="18.75" customHeight="1">
      <c r="A41"/>
      <c r="B41"/>
      <c r="C41"/>
      <c r="D41"/>
      <c r="E41"/>
    </row>
    <row r="42" spans="1:5" ht="18.75" customHeight="1">
      <c r="A42"/>
      <c r="B42"/>
      <c r="C42"/>
      <c r="D42"/>
      <c r="E42"/>
    </row>
    <row r="43" spans="1:5" ht="18.75" customHeight="1">
      <c r="A43"/>
      <c r="B43"/>
      <c r="C43"/>
      <c r="D43"/>
      <c r="E43"/>
    </row>
    <row r="44" spans="1:5" ht="20.25" customHeight="1">
      <c r="A44"/>
      <c r="B44"/>
      <c r="C44"/>
      <c r="D44"/>
      <c r="E44"/>
    </row>
  </sheetData>
  <sheetProtection formatCells="0" formatColumns="0" formatRows="0"/>
  <mergeCells count="4">
    <mergeCell ref="C4:C5"/>
    <mergeCell ref="A4:B4"/>
    <mergeCell ref="A2:E2"/>
    <mergeCell ref="D4:E4"/>
  </mergeCells>
  <printOptions horizontalCentered="1"/>
  <pageMargins left="0.31496062992125984" right="0.31496062992125984" top="0.5511811023622047" bottom="0.1968503937007874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35.75390625" style="139" customWidth="1"/>
    <col min="2" max="2" width="21.375" style="139" customWidth="1"/>
    <col min="3" max="3" width="20.875" style="139" customWidth="1"/>
    <col min="4" max="4" width="12.375" style="139" customWidth="1"/>
    <col min="5" max="5" width="27.00390625" style="139" customWidth="1"/>
    <col min="6" max="16384" width="9.00390625" style="139" customWidth="1"/>
  </cols>
  <sheetData>
    <row r="1" ht="14.25" customHeight="1">
      <c r="D1" s="140" t="s">
        <v>20</v>
      </c>
    </row>
    <row r="2" spans="1:5" s="142" customFormat="1" ht="45" customHeight="1">
      <c r="A2" s="277" t="s">
        <v>21</v>
      </c>
      <c r="B2" s="277"/>
      <c r="C2" s="277"/>
      <c r="D2" s="277"/>
      <c r="E2" s="141"/>
    </row>
    <row r="3" spans="1:4" ht="18.75" customHeight="1">
      <c r="A3" s="209" t="s">
        <v>33</v>
      </c>
      <c r="B3" s="143"/>
      <c r="C3" s="143"/>
      <c r="D3" s="144" t="s">
        <v>22</v>
      </c>
    </row>
    <row r="4" spans="1:5" s="146" customFormat="1" ht="30" customHeight="1">
      <c r="A4" s="145" t="s">
        <v>23</v>
      </c>
      <c r="B4" s="134" t="s">
        <v>24</v>
      </c>
      <c r="C4" s="134" t="s">
        <v>25</v>
      </c>
      <c r="D4" s="134" t="s">
        <v>26</v>
      </c>
      <c r="E4" s="139"/>
    </row>
    <row r="5" spans="1:5" s="207" customFormat="1" ht="30" customHeight="1">
      <c r="A5" s="203" t="s">
        <v>27</v>
      </c>
      <c r="B5" s="203"/>
      <c r="C5" s="204">
        <v>10</v>
      </c>
      <c r="D5" s="205"/>
      <c r="E5" s="206"/>
    </row>
    <row r="6" spans="1:5" s="207" customFormat="1" ht="30" customHeight="1">
      <c r="A6" s="187" t="s">
        <v>28</v>
      </c>
      <c r="B6" s="187"/>
      <c r="C6" s="208">
        <v>0</v>
      </c>
      <c r="D6" s="205"/>
      <c r="E6" s="206"/>
    </row>
    <row r="7" spans="1:5" s="207" customFormat="1" ht="30" customHeight="1">
      <c r="A7" s="187" t="s">
        <v>29</v>
      </c>
      <c r="B7" s="187"/>
      <c r="C7" s="208">
        <v>4</v>
      </c>
      <c r="D7" s="205"/>
      <c r="E7" s="206"/>
    </row>
    <row r="8" spans="1:5" s="207" customFormat="1" ht="30" customHeight="1">
      <c r="A8" s="187" t="s">
        <v>30</v>
      </c>
      <c r="B8" s="187"/>
      <c r="C8" s="204">
        <v>6</v>
      </c>
      <c r="D8" s="205"/>
      <c r="E8" s="206"/>
    </row>
    <row r="9" spans="1:5" s="207" customFormat="1" ht="30" customHeight="1">
      <c r="A9" s="187" t="s">
        <v>31</v>
      </c>
      <c r="B9" s="187"/>
      <c r="C9" s="208">
        <v>6</v>
      </c>
      <c r="D9" s="205"/>
      <c r="E9" s="206"/>
    </row>
    <row r="10" spans="1:5" s="207" customFormat="1" ht="30" customHeight="1">
      <c r="A10" s="187" t="s">
        <v>32</v>
      </c>
      <c r="B10" s="187"/>
      <c r="C10" s="208">
        <v>0</v>
      </c>
      <c r="D10" s="205"/>
      <c r="E10" s="206"/>
    </row>
    <row r="11" spans="1:5" s="146" customFormat="1" ht="85.5" customHeight="1">
      <c r="A11" s="278" t="s">
        <v>84</v>
      </c>
      <c r="B11" s="278"/>
      <c r="C11" s="278"/>
      <c r="D11" s="278"/>
      <c r="E11" s="139"/>
    </row>
    <row r="12" spans="1:5" s="146" customFormat="1" ht="14.25">
      <c r="A12" s="139"/>
      <c r="B12" s="139"/>
      <c r="C12" s="139"/>
      <c r="D12" s="139"/>
      <c r="E12" s="139"/>
    </row>
    <row r="13" spans="1:5" s="146" customFormat="1" ht="14.25">
      <c r="A13" s="139"/>
      <c r="B13" s="139"/>
      <c r="C13" s="139"/>
      <c r="D13" s="139"/>
      <c r="E13" s="139"/>
    </row>
    <row r="14" spans="1:5" s="146" customFormat="1" ht="14.25">
      <c r="A14" s="139"/>
      <c r="B14" s="139"/>
      <c r="C14" s="139"/>
      <c r="D14" s="139"/>
      <c r="E14" s="139"/>
    </row>
    <row r="15" spans="1:5" s="146" customFormat="1" ht="14.25">
      <c r="A15" s="139"/>
      <c r="B15" s="139"/>
      <c r="C15" s="139"/>
      <c r="D15" s="139"/>
      <c r="E15" s="139"/>
    </row>
    <row r="16" spans="1:5" s="146" customFormat="1" ht="14.25">
      <c r="A16" s="139"/>
      <c r="B16" s="139"/>
      <c r="C16" s="139"/>
      <c r="D16" s="139"/>
      <c r="E16" s="139"/>
    </row>
    <row r="17" spans="1:5" s="146" customFormat="1" ht="14.25">
      <c r="A17"/>
      <c r="B17"/>
      <c r="C17"/>
      <c r="D17"/>
      <c r="E17"/>
    </row>
    <row r="18" spans="1:5" s="146" customFormat="1" ht="14.25">
      <c r="A18"/>
      <c r="B18"/>
      <c r="C18"/>
      <c r="D18"/>
      <c r="E18"/>
    </row>
    <row r="19" spans="1:5" s="146" customFormat="1" ht="14.25">
      <c r="A19"/>
      <c r="B19"/>
      <c r="C19"/>
      <c r="D19"/>
      <c r="E19"/>
    </row>
    <row r="20" spans="1:5" s="146" customFormat="1" ht="14.25">
      <c r="A20"/>
      <c r="B20"/>
      <c r="C20"/>
      <c r="D20"/>
      <c r="E20"/>
    </row>
    <row r="21" spans="1:5" s="146" customFormat="1" ht="14.25">
      <c r="A21"/>
      <c r="B21"/>
      <c r="C21"/>
      <c r="D21"/>
      <c r="E21"/>
    </row>
    <row r="22" spans="1:5" s="146" customFormat="1" ht="14.25">
      <c r="A22"/>
      <c r="B22"/>
      <c r="C22"/>
      <c r="D22"/>
      <c r="E22"/>
    </row>
    <row r="23" spans="1:5" s="146" customFormat="1" ht="14.25">
      <c r="A23"/>
      <c r="B23"/>
      <c r="C23"/>
      <c r="D23"/>
      <c r="E23"/>
    </row>
    <row r="24" spans="1:5" s="146" customFormat="1" ht="14.25">
      <c r="A24"/>
      <c r="B24"/>
      <c r="C24"/>
      <c r="D24"/>
      <c r="E24"/>
    </row>
    <row r="25" spans="1:5" s="146" customFormat="1" ht="14.25">
      <c r="A25"/>
      <c r="B25"/>
      <c r="C25"/>
      <c r="D25"/>
      <c r="E25"/>
    </row>
    <row r="26" spans="1:5" s="146" customFormat="1" ht="14.25">
      <c r="A26"/>
      <c r="B26"/>
      <c r="C26"/>
      <c r="D26"/>
      <c r="E26"/>
    </row>
    <row r="27" spans="1:5" s="146" customFormat="1" ht="14.25">
      <c r="A27"/>
      <c r="B27"/>
      <c r="C27"/>
      <c r="D27"/>
      <c r="E27"/>
    </row>
    <row r="28" spans="1:5" s="146" customFormat="1" ht="14.25">
      <c r="A28"/>
      <c r="B28"/>
      <c r="C28"/>
      <c r="D28"/>
      <c r="E28"/>
    </row>
    <row r="29" spans="1:5" s="146" customFormat="1" ht="14.25">
      <c r="A29"/>
      <c r="B29"/>
      <c r="C29"/>
      <c r="D29"/>
      <c r="E29"/>
    </row>
    <row r="30" spans="1:5" s="146" customFormat="1" ht="14.25">
      <c r="A30"/>
      <c r="B30"/>
      <c r="C30"/>
      <c r="D30"/>
      <c r="E30"/>
    </row>
    <row r="31" spans="1:5" s="146" customFormat="1" ht="14.25">
      <c r="A31"/>
      <c r="B31"/>
      <c r="C31"/>
      <c r="D31"/>
      <c r="E31"/>
    </row>
    <row r="32" spans="1:5" s="146" customFormat="1" ht="14.25">
      <c r="A32"/>
      <c r="B32"/>
      <c r="C32"/>
      <c r="D32"/>
      <c r="E32"/>
    </row>
    <row r="33" spans="1:5" s="146" customFormat="1" ht="14.25">
      <c r="A33"/>
      <c r="B33"/>
      <c r="C33"/>
      <c r="D33"/>
      <c r="E33"/>
    </row>
    <row r="34" spans="1:5" s="146" customFormat="1" ht="14.25">
      <c r="A34"/>
      <c r="B34"/>
      <c r="C34"/>
      <c r="D34"/>
      <c r="E34"/>
    </row>
    <row r="35" spans="1:5" s="146" customFormat="1" ht="14.25">
      <c r="A35"/>
      <c r="B35"/>
      <c r="C35"/>
      <c r="D35"/>
      <c r="E35"/>
    </row>
  </sheetData>
  <sheetProtection formatCells="0" formatColumns="0" formatRows="0"/>
  <mergeCells count="2">
    <mergeCell ref="A2:D2"/>
    <mergeCell ref="A11:D11"/>
  </mergeCells>
  <printOptions horizontalCentered="1"/>
  <pageMargins left="0.35433070866141736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workbookViewId="0" topLeftCell="A1">
      <selection activeCell="A1" sqref="A1"/>
    </sheetView>
  </sheetViews>
  <sheetFormatPr defaultColWidth="7.25390625" defaultRowHeight="14.25"/>
  <cols>
    <col min="1" max="3" width="5.625" style="114" customWidth="1"/>
    <col min="4" max="4" width="10.875" style="114" customWidth="1"/>
    <col min="5" max="5" width="27.375" style="114" customWidth="1"/>
    <col min="6" max="6" width="12.75390625" style="114" customWidth="1"/>
    <col min="7" max="8" width="10.875" style="114" customWidth="1"/>
    <col min="9" max="9" width="12.625" style="114" customWidth="1"/>
    <col min="10" max="13" width="10.875" style="114" customWidth="1"/>
    <col min="14" max="245" width="7.25390625" style="114" customWidth="1"/>
    <col min="246" max="16384" width="7.25390625" style="114" customWidth="1"/>
  </cols>
  <sheetData>
    <row r="1" spans="1:245" ht="25.5" customHeight="1">
      <c r="A1" s="107"/>
      <c r="B1" s="107"/>
      <c r="C1" s="108"/>
      <c r="D1" s="109"/>
      <c r="E1" s="110"/>
      <c r="F1" s="111"/>
      <c r="G1" s="111"/>
      <c r="H1" s="111"/>
      <c r="I1" s="112"/>
      <c r="J1" s="111"/>
      <c r="K1" s="111"/>
      <c r="L1" s="111"/>
      <c r="M1" s="113" t="s">
        <v>85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115" t="s">
        <v>86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162" t="s">
        <v>19</v>
      </c>
      <c r="B3"/>
      <c r="C3"/>
      <c r="D3"/>
      <c r="E3"/>
      <c r="F3" s="111"/>
      <c r="G3" s="116"/>
      <c r="H3" s="116"/>
      <c r="I3" s="116"/>
      <c r="J3" s="116"/>
      <c r="K3" s="116"/>
      <c r="L3" s="116"/>
      <c r="M3" s="117" t="s">
        <v>46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23" customFormat="1" ht="25.5" customHeight="1">
      <c r="A4" s="118" t="s">
        <v>47</v>
      </c>
      <c r="B4" s="118"/>
      <c r="C4" s="118"/>
      <c r="D4" s="271" t="s">
        <v>48</v>
      </c>
      <c r="E4" s="271" t="s">
        <v>49</v>
      </c>
      <c r="F4" s="271" t="s">
        <v>50</v>
      </c>
      <c r="G4" s="120" t="s">
        <v>62</v>
      </c>
      <c r="H4" s="120"/>
      <c r="I4" s="120"/>
      <c r="J4" s="121"/>
      <c r="K4" s="122" t="s">
        <v>63</v>
      </c>
      <c r="L4" s="120"/>
      <c r="M4" s="12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23" customFormat="1" ht="37.5" customHeight="1">
      <c r="A5" s="124" t="s">
        <v>53</v>
      </c>
      <c r="B5" s="125" t="s">
        <v>54</v>
      </c>
      <c r="C5" s="125" t="s">
        <v>55</v>
      </c>
      <c r="D5" s="271"/>
      <c r="E5" s="271"/>
      <c r="F5" s="271"/>
      <c r="G5" s="126" t="s">
        <v>39</v>
      </c>
      <c r="H5" s="119" t="s">
        <v>64</v>
      </c>
      <c r="I5" s="73" t="s">
        <v>87</v>
      </c>
      <c r="J5" s="119" t="s">
        <v>65</v>
      </c>
      <c r="K5" s="119" t="s">
        <v>39</v>
      </c>
      <c r="L5" s="119" t="s">
        <v>88</v>
      </c>
      <c r="M5" s="119" t="s">
        <v>89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23" customFormat="1" ht="20.25" customHeight="1">
      <c r="A6" s="124" t="s">
        <v>60</v>
      </c>
      <c r="B6" s="125" t="s">
        <v>60</v>
      </c>
      <c r="C6" s="125" t="s">
        <v>60</v>
      </c>
      <c r="D6" s="147" t="s">
        <v>60</v>
      </c>
      <c r="E6" s="119" t="s">
        <v>60</v>
      </c>
      <c r="F6" s="147">
        <v>1</v>
      </c>
      <c r="G6" s="147">
        <v>2</v>
      </c>
      <c r="H6" s="147">
        <v>3</v>
      </c>
      <c r="I6" s="147">
        <v>4</v>
      </c>
      <c r="J6" s="147">
        <v>5</v>
      </c>
      <c r="K6" s="147">
        <v>6</v>
      </c>
      <c r="L6" s="147">
        <v>7</v>
      </c>
      <c r="M6" s="147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33" customFormat="1" ht="25.5" customHeight="1">
      <c r="A7" s="210"/>
      <c r="B7" s="210"/>
      <c r="C7" s="210"/>
      <c r="D7" s="171"/>
      <c r="E7" s="172"/>
      <c r="F7" s="211"/>
      <c r="G7" s="212"/>
      <c r="H7" s="212"/>
      <c r="I7" s="212"/>
      <c r="J7" s="212"/>
      <c r="K7" s="211"/>
      <c r="L7" s="212"/>
      <c r="M7" s="211"/>
      <c r="N7" s="148"/>
      <c r="O7" s="148"/>
      <c r="P7" s="148"/>
      <c r="Q7" s="148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49"/>
      <c r="FK7" s="149"/>
      <c r="FL7" s="149"/>
      <c r="FM7" s="149"/>
      <c r="FN7" s="149"/>
      <c r="FO7" s="149"/>
      <c r="FP7" s="149"/>
      <c r="FQ7" s="149"/>
      <c r="FR7" s="149"/>
      <c r="FS7" s="149"/>
      <c r="FT7" s="149"/>
      <c r="FU7" s="149"/>
      <c r="FV7" s="149"/>
      <c r="FW7" s="149"/>
      <c r="FX7" s="149"/>
      <c r="FY7" s="149"/>
      <c r="FZ7" s="149"/>
      <c r="GA7" s="149"/>
      <c r="GB7" s="149"/>
      <c r="GC7" s="149"/>
      <c r="GD7" s="149"/>
      <c r="GE7" s="149"/>
      <c r="GF7" s="149"/>
      <c r="GG7" s="149"/>
      <c r="GH7" s="149"/>
      <c r="GI7" s="149"/>
      <c r="GJ7" s="149"/>
      <c r="GK7" s="149"/>
      <c r="GL7" s="149"/>
      <c r="GM7" s="149"/>
      <c r="GN7" s="149"/>
      <c r="GO7" s="149"/>
      <c r="GP7" s="149"/>
      <c r="GQ7" s="149"/>
      <c r="GR7" s="149"/>
      <c r="GS7" s="149"/>
      <c r="GT7" s="149"/>
      <c r="GU7" s="149"/>
      <c r="GV7" s="149"/>
      <c r="GW7" s="149"/>
      <c r="GX7" s="149"/>
      <c r="GY7" s="149"/>
      <c r="GZ7" s="149"/>
      <c r="HA7" s="149"/>
      <c r="HB7" s="149"/>
      <c r="HC7" s="149"/>
      <c r="HD7" s="149"/>
      <c r="HE7" s="149"/>
      <c r="HF7" s="149"/>
      <c r="HG7" s="149"/>
      <c r="HH7" s="149"/>
      <c r="HI7" s="149"/>
      <c r="HJ7" s="149"/>
      <c r="HK7" s="149"/>
      <c r="HL7" s="149"/>
      <c r="HM7" s="149"/>
      <c r="HN7" s="149"/>
      <c r="HO7" s="149"/>
      <c r="HP7" s="149"/>
      <c r="HQ7" s="149"/>
      <c r="HR7" s="149"/>
      <c r="HS7" s="149"/>
      <c r="HT7" s="149"/>
      <c r="HU7" s="149"/>
      <c r="HV7" s="149"/>
      <c r="HW7" s="149"/>
      <c r="HX7" s="149"/>
      <c r="HY7" s="149"/>
      <c r="HZ7" s="149"/>
      <c r="IA7" s="149"/>
      <c r="IB7" s="149"/>
      <c r="IC7" s="149"/>
      <c r="ID7" s="149"/>
      <c r="IE7" s="149"/>
      <c r="IF7" s="149"/>
      <c r="IG7" s="149"/>
      <c r="IH7" s="149"/>
      <c r="II7" s="149"/>
      <c r="IJ7" s="149"/>
      <c r="IK7" s="149"/>
    </row>
    <row r="8" spans="1:245" s="133" customFormat="1" ht="25.5" customHeight="1">
      <c r="A8"/>
      <c r="B8"/>
      <c r="C8"/>
      <c r="D8"/>
      <c r="E8"/>
      <c r="F8"/>
      <c r="G8"/>
      <c r="H8"/>
      <c r="I8"/>
      <c r="J8"/>
      <c r="K8"/>
      <c r="L8"/>
      <c r="M8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  <c r="FF8" s="149"/>
      <c r="FG8" s="149"/>
      <c r="FH8" s="149"/>
      <c r="FI8" s="149"/>
      <c r="FJ8" s="149"/>
      <c r="FK8" s="149"/>
      <c r="FL8" s="149"/>
      <c r="FM8" s="149"/>
      <c r="FN8" s="149"/>
      <c r="FO8" s="149"/>
      <c r="FP8" s="149"/>
      <c r="FQ8" s="149"/>
      <c r="FR8" s="149"/>
      <c r="FS8" s="149"/>
      <c r="FT8" s="149"/>
      <c r="FU8" s="149"/>
      <c r="FV8" s="149"/>
      <c r="FW8" s="149"/>
      <c r="FX8" s="149"/>
      <c r="FY8" s="149"/>
      <c r="FZ8" s="149"/>
      <c r="GA8" s="149"/>
      <c r="GB8" s="149"/>
      <c r="GC8" s="149"/>
      <c r="GD8" s="149"/>
      <c r="GE8" s="149"/>
      <c r="GF8" s="149"/>
      <c r="GG8" s="149"/>
      <c r="GH8" s="149"/>
      <c r="GI8" s="149"/>
      <c r="GJ8" s="149"/>
      <c r="GK8" s="149"/>
      <c r="GL8" s="149"/>
      <c r="GM8" s="149"/>
      <c r="GN8" s="149"/>
      <c r="GO8" s="149"/>
      <c r="GP8" s="149"/>
      <c r="GQ8" s="149"/>
      <c r="GR8" s="149"/>
      <c r="GS8" s="149"/>
      <c r="GT8" s="149"/>
      <c r="GU8" s="149"/>
      <c r="GV8" s="149"/>
      <c r="GW8" s="149"/>
      <c r="GX8" s="149"/>
      <c r="GY8" s="149"/>
      <c r="GZ8" s="149"/>
      <c r="HA8" s="149"/>
      <c r="HB8" s="149"/>
      <c r="HC8" s="149"/>
      <c r="HD8" s="149"/>
      <c r="HE8" s="149"/>
      <c r="HF8" s="149"/>
      <c r="HG8" s="149"/>
      <c r="HH8" s="149"/>
      <c r="HI8" s="149"/>
      <c r="HJ8" s="149"/>
      <c r="HK8" s="149"/>
      <c r="HL8" s="149"/>
      <c r="HM8" s="149"/>
      <c r="HN8" s="149"/>
      <c r="HO8" s="149"/>
      <c r="HP8" s="149"/>
      <c r="HQ8" s="149"/>
      <c r="HR8" s="149"/>
      <c r="HS8" s="149"/>
      <c r="HT8" s="149"/>
      <c r="HU8" s="149"/>
      <c r="HV8" s="149"/>
      <c r="HW8" s="149"/>
      <c r="HX8" s="149"/>
      <c r="HY8" s="149"/>
      <c r="HZ8" s="149"/>
      <c r="IA8" s="149"/>
      <c r="IB8" s="149"/>
      <c r="IC8" s="149"/>
      <c r="ID8" s="149"/>
      <c r="IE8" s="149"/>
      <c r="IF8" s="149"/>
      <c r="IG8" s="149"/>
      <c r="IH8" s="149"/>
      <c r="II8" s="149"/>
      <c r="IJ8" s="149"/>
      <c r="IK8" s="149"/>
    </row>
    <row r="9" spans="1:245" s="123" customFormat="1" ht="25.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23" customFormat="1" ht="25.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23" customFormat="1" ht="25.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23" customFormat="1" ht="25.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23" customFormat="1" ht="25.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23" customFormat="1" ht="25.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23" customFormat="1" ht="25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23" customFormat="1" ht="25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23" customFormat="1" ht="25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23" customFormat="1" ht="25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23" customFormat="1" ht="14.25" customHeight="1" hidden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23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23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23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23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23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23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23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23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23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23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23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23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sheetProtection formatCells="0" formatColumns="0" formatRows="0"/>
  <mergeCells count="3">
    <mergeCell ref="D4:D5"/>
    <mergeCell ref="E4:E5"/>
    <mergeCell ref="F4:F5"/>
  </mergeCells>
  <printOptions horizontalCentered="1"/>
  <pageMargins left="0.1968503937007874" right="0.1968503937007874" top="0.984251968503937" bottom="0.3937007874015748" header="0" footer="0"/>
  <pageSetup fitToHeight="99" horizontalDpi="360" verticalDpi="36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dcterms:created xsi:type="dcterms:W3CDTF">2019-02-20T02:34:23Z</dcterms:created>
  <dcterms:modified xsi:type="dcterms:W3CDTF">2019-03-19T03:41:18Z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1053876</vt:i4>
  </property>
</Properties>
</file>