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6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情况表" sheetId="9" r:id="rId9"/>
    <sheet name="10机关运行经费" sheetId="10" r:id="rId10"/>
    <sheet name="11预算项目支出绩效目标表" sheetId="11" r:id="rId11"/>
  </sheets>
  <definedNames>
    <definedName name="_xlnm.Print_Area" localSheetId="0">'1部门收支总体情况表'!$A$1:$M$24</definedName>
    <definedName name="_xlnm.Print_Area" localSheetId="1">'2部门收入总体情况表'!$A$1:$T$28</definedName>
    <definedName name="_xlnm.Print_Area" localSheetId="2">'3部门支出总体情况表'!$A$1:$M$28</definedName>
    <definedName name="_xlnm.Print_Area" localSheetId="3">'4财政拨款收支总体情况表'!$A$1:$M$37</definedName>
    <definedName name="_xlnm.Print_Area" localSheetId="4">'5一般公共预算支出情况表'!$A$1:$M$28</definedName>
    <definedName name="_xlnm.Print_Area" localSheetId="5">'6一般公共预算基本支出情况表'!$A$1:$E$40</definedName>
    <definedName name="_xlnm.Print_Area" localSheetId="6">'7一般公共预算“三公”经费支出情况表'!$A$1:$D$11</definedName>
    <definedName name="_xlnm.Print_Area" localSheetId="7">'8政府性基金预算支出情况表'!$A$1:$M$6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7">'8政府性基金预算支出情况表'!$1:$6</definedName>
  </definedNames>
  <calcPr fullCalcOnLoad="1"/>
</workbook>
</file>

<file path=xl/sharedStrings.xml><?xml version="1.0" encoding="utf-8"?>
<sst xmlns="http://schemas.openxmlformats.org/spreadsheetml/2006/main" count="780" uniqueCount="304">
  <si>
    <t>预算01表</t>
  </si>
  <si>
    <t>部门收支总体情况表</t>
  </si>
  <si>
    <t>单位名称:中国共产党洛阳市委员会办公室 和 中国共产党洛阳市委员会办公室 和 中国共产党洛阳市委员会机要局 和 洛阳市专用通信局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</si>
  <si>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</si>
  <si>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</si>
  <si>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</si>
  <si>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</si>
  <si>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</si>
  <si>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</si>
  <si>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</si>
  <si>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</si>
  <si>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</si>
  <si>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国有资本经营预算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</si>
  <si>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</si>
  <si>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</si>
  <si>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</si>
  <si>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</si>
  <si>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</si>
  <si>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</si>
  <si>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</si>
  <si>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</si>
  <si>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</si>
  <si>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</si>
  <si>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</si>
  <si>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</si>
  <si>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</si>
  <si>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</si>
  <si>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</si>
  <si>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</si>
  <si>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</si>
  <si>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</si>
  <si>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</si>
  <si>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</si>
  <si>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</si>
  <si>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</si>
  <si>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</si>
  <si>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</si>
  <si>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</si>
  <si>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</si>
  <si>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</si>
  <si>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</si>
  <si>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</si>
  <si>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</si>
  <si>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单位:中国共产党洛阳市委员会办公室 和 中国共产党洛阳市委员会办公室 和 中国共产党洛阳市委员会机要局 和 洛阳市专用通信局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</si>
  <si>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</si>
  <si>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</si>
  <si>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</si>
  <si>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</si>
  <si>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</si>
  <si>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</si>
  <si>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</si>
  <si>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</si>
  <si>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</si>
  <si>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103</t>
  </si>
  <si>
    <t>中国共产党洛阳市委员会办公室</t>
  </si>
  <si>
    <t xml:space="preserve">  103001</t>
  </si>
  <si>
    <t xml:space="preserve">  中国共产党洛阳市委员会办公室</t>
  </si>
  <si>
    <t>201</t>
  </si>
  <si>
    <t>31</t>
  </si>
  <si>
    <t>01</t>
  </si>
  <si>
    <t xml:space="preserve">    103001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</si>
  <si>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</si>
  <si>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</si>
  <si>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</si>
  <si>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</si>
  <si>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</si>
  <si>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</si>
  <si>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</si>
  <si>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</si>
  <si>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</si>
  <si>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</si>
  <si>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</si>
  <si>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</si>
  <si>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</si>
  <si>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103003</t>
  </si>
  <si>
    <t xml:space="preserve">  中国共产党洛阳市委员会机要局</t>
  </si>
  <si>
    <t xml:space="preserve">    103003</t>
  </si>
  <si>
    <t xml:space="preserve">  103004</t>
  </si>
  <si>
    <t xml:space="preserve">  洛阳市专用通信局</t>
  </si>
  <si>
    <t xml:space="preserve">    103004</t>
  </si>
  <si>
    <t>50</t>
  </si>
  <si>
    <t xml:space="preserve">    事业运行（党委办公厅（室）及相关机构事务）</t>
  </si>
  <si>
    <t>205</t>
  </si>
  <si>
    <t>08</t>
  </si>
  <si>
    <t>03</t>
  </si>
  <si>
    <t xml:space="preserve">    培训支出</t>
  </si>
  <si>
    <t xml:space="preserve">    事业单位医疗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</si>
  <si>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</si>
  <si>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</si>
  <si>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</si>
  <si>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</si>
  <si>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</si>
  <si>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</si>
  <si>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</si>
  <si>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</si>
  <si>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</si>
  <si>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</si>
  <si>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</si>
  <si>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</si>
  <si>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</si>
  <si>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金额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</si>
  <si>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</si>
  <si>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</si>
  <si>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</si>
  <si>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</si>
  <si>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</si>
  <si>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</si>
  <si>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</si>
  <si>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</si>
  <si>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九、社会保险基本支出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</si>
  <si>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</si>
  <si>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</si>
  <si>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</si>
  <si>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</si>
  <si>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</si>
  <si>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</si>
  <si>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</si>
  <si>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</si>
  <si>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</si>
  <si>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</si>
  <si>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</si>
  <si>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二十一、粮食物资储备支出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</si>
  <si>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</si>
  <si>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</si>
  <si>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</si>
  <si>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</si>
  <si>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</si>
  <si>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</si>
  <si>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</si>
  <si>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</si>
  <si>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预算05表</t>
  </si>
  <si>
    <t>一般公共预算支出情况表</t>
  </si>
  <si>
    <t>预算06表</t>
  </si>
  <si>
    <t>一般公共预算基本支出情况表</t>
  </si>
  <si>
    <t>科目名称</t>
  </si>
  <si>
    <t>303</t>
  </si>
  <si>
    <t xml:space="preserve">  303</t>
  </si>
  <si>
    <t xml:space="preserve">  离休费</t>
  </si>
  <si>
    <t xml:space="preserve">  遗属补助</t>
  </si>
  <si>
    <t>13</t>
  </si>
  <si>
    <t xml:space="preserve">  退休人员健康修养费</t>
  </si>
  <si>
    <t>14</t>
  </si>
  <si>
    <t xml:space="preserve">  离休人员健康修养费</t>
  </si>
  <si>
    <t>16</t>
  </si>
  <si>
    <t xml:space="preserve">  离退休取暖补贴</t>
  </si>
  <si>
    <t>17</t>
  </si>
  <si>
    <t xml:space="preserve">  离退休物业补贴</t>
  </si>
  <si>
    <t>18</t>
  </si>
  <si>
    <t xml:space="preserve">  离退休全国文明城市奖</t>
  </si>
  <si>
    <t>99</t>
  </si>
  <si>
    <t xml:space="preserve">  其他对个人和家庭的补助支出</t>
  </si>
  <si>
    <t>301</t>
  </si>
  <si>
    <t xml:space="preserve">  301</t>
  </si>
  <si>
    <t xml:space="preserve">  基本工资</t>
  </si>
  <si>
    <t xml:space="preserve">  工作性津贴</t>
  </si>
  <si>
    <t xml:space="preserve">  在职人员取暖补贴</t>
  </si>
  <si>
    <t xml:space="preserve">  生活性津贴</t>
  </si>
  <si>
    <t xml:space="preserve">  其他津贴补贴</t>
  </si>
  <si>
    <t xml:space="preserve">  奖金</t>
  </si>
  <si>
    <t xml:space="preserve">  年度目标考核奖</t>
  </si>
  <si>
    <t>07</t>
  </si>
  <si>
    <t xml:space="preserve">  基础性绩效工资</t>
  </si>
  <si>
    <t xml:space="preserve">  奖励性绩效工资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</si>
  <si>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</si>
  <si>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</si>
  <si>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</si>
  <si>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</si>
  <si>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失业保险</t>
  </si>
  <si>
    <t xml:space="preserve">  生育保险</t>
  </si>
  <si>
    <t xml:space="preserve">  工伤保险</t>
  </si>
  <si>
    <t xml:space="preserve">  住房公积金</t>
  </si>
  <si>
    <t>15</t>
  </si>
  <si>
    <t xml:space="preserve">  在职全国文明城市奖</t>
  </si>
  <si>
    <t xml:space="preserve">  平时考核奖</t>
  </si>
  <si>
    <t>302</t>
  </si>
  <si>
    <t xml:space="preserve">  302</t>
  </si>
  <si>
    <t xml:space="preserve">  办公费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</si>
  <si>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</si>
  <si>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</si>
  <si>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</si>
  <si>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</si>
  <si>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</si>
  <si>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</si>
  <si>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</si>
  <si>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</si>
  <si>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</si>
  <si>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</si>
  <si>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</si>
  <si>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</si>
  <si>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-10%</t>
  </si>
  <si>
    <t>1、因公出国（境）费用</t>
  </si>
  <si>
    <t>2、公务接待费</t>
  </si>
  <si>
    <t>-29%</t>
  </si>
  <si>
    <t>3、公务用车费</t>
  </si>
  <si>
    <t>-3%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</si>
  <si>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</si>
  <si>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</si>
  <si>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</si>
  <si>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</si>
  <si>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</si>
  <si>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2019年国有资本经营预算收支情况表</t>
  </si>
  <si>
    <t>单位名称：中共洛阳市委办公室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</si>
  <si>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</si>
  <si>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</si>
  <si>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</si>
  <si>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</si>
  <si>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</si>
  <si>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</si>
  <si>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</si>
  <si>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</si>
  <si>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</si>
  <si>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</si>
  <si>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</si>
  <si>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</si>
  <si>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</si>
  <si>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</si>
  <si>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</si>
  <si>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</si>
  <si>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</si>
  <si>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</si>
  <si>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</si>
  <si>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收入总计</t>
  </si>
  <si>
    <t>支出总计</t>
  </si>
  <si>
    <t>2019年机关运行经费</t>
  </si>
  <si>
    <t>单位名称：中国共产党洛阳市委员会办公室</t>
  </si>
  <si>
    <t>机关运行经费支出</t>
  </si>
  <si>
    <t>*</t>
  </si>
  <si>
    <t>行政运行（共产党事务）</t>
  </si>
  <si>
    <t>洛阳市部门（单位）整体支出绩效目标申报审批表</t>
  </si>
  <si>
    <r>
      <t xml:space="preserve">                                （2019年）                    </t>
    </r>
    <r>
      <rPr>
        <sz val="12"/>
        <rFont val="宋体"/>
        <family val="0"/>
      </rPr>
      <t xml:space="preserve">    单位：万元</t>
    </r>
  </si>
  <si>
    <t>部门（单位）名称</t>
  </si>
  <si>
    <t>预算编码</t>
  </si>
  <si>
    <r>
      <t>1</t>
    </r>
    <r>
      <rPr>
        <sz val="12"/>
        <rFont val="宋体"/>
        <family val="0"/>
      </rPr>
      <t>03001</t>
    </r>
  </si>
  <si>
    <t>部门（单位）  职能</t>
  </si>
  <si>
    <t>主要职责是负责市委和市委办公室文件、市委领导同志讲话等文稿的起草、修改和印发工作；负责市委向省委报告的起草、印刷、报送工作；负责市委和市委办公室文书处理工作；负责中央、省委和市委重大决策和重要工作部署落实情况的督促检查；负责中央、省委和市委工作部署落实情况、各县（市）区及市直各部门经济社会发展情况的信息收集、反馈报送工作；负责各县（市）区及市直各单位呈送市委的报告、请示的办理和批复工作；负责对关系全市经济社会发展的全局性、政策性问题进行调查研究，起草调研报告，提出意见和建议；负责市委各种会议的会务工作和市委日常工作、重大活动的组织安排；负责市委的值班通联工作等。</t>
  </si>
  <si>
    <t>年度  主要  工作  内容</t>
  </si>
  <si>
    <t>任务名称</t>
  </si>
  <si>
    <t>主要内容或用途</t>
  </si>
  <si>
    <t>部门财政规划金额</t>
  </si>
  <si>
    <t>计划实施    时间</t>
  </si>
  <si>
    <t>总金额</t>
  </si>
  <si>
    <t>财政资金</t>
  </si>
  <si>
    <t>其他资金</t>
  </si>
  <si>
    <t>任务1、</t>
  </si>
  <si>
    <t>按照市委及市委办公室领导要求，做好各项相关工作，服务市委，服务机关，服务群众。</t>
  </si>
  <si>
    <t>2019.1-2019.12</t>
  </si>
  <si>
    <t>任务2</t>
  </si>
  <si>
    <t>任务3</t>
  </si>
  <si>
    <t>任务4</t>
  </si>
  <si>
    <t>任务5</t>
  </si>
  <si>
    <t>年度  总体  目标</t>
  </si>
  <si>
    <t xml:space="preserve"> 目标1、</t>
  </si>
  <si>
    <t>保证市委及市委办公室机关各项工作顺利开展</t>
  </si>
  <si>
    <t xml:space="preserve"> 目标2、</t>
  </si>
  <si>
    <t xml:space="preserve"> 目标3、</t>
  </si>
  <si>
    <t xml:space="preserve"> 目标4、</t>
  </si>
  <si>
    <t xml:space="preserve"> 目标5、                                                                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</si>
  <si>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</si>
  <si>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</si>
  <si>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</si>
  <si>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</si>
  <si>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</si>
  <si>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</si>
  <si>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</si>
  <si>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指标1、保证市委及市委办公室机关各项工作顺利完成</t>
  </si>
  <si>
    <t>4011.89</t>
  </si>
  <si>
    <t>指标2、</t>
  </si>
  <si>
    <t>指标3、</t>
  </si>
  <si>
    <t>指标4、</t>
  </si>
  <si>
    <t>指标5、</t>
  </si>
  <si>
    <t>质量目标</t>
  </si>
  <si>
    <t>指标1、确保市委及市委办公室机关各项工作高质量高质量完成</t>
  </si>
  <si>
    <t>100%</t>
  </si>
  <si>
    <t xml:space="preserve"> 时效指标                                                                                        </t>
  </si>
  <si>
    <t>指标1、及时、高效完成市委及市委办公室领导安排的各项工作任务</t>
  </si>
  <si>
    <t>成本指标</t>
  </si>
  <si>
    <t>指标1、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</si>
  <si>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</si>
  <si>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</si>
  <si>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</si>
  <si>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</si>
  <si>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</si>
  <si>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指标1、可持续发展</t>
  </si>
  <si>
    <t>满意度指标</t>
  </si>
  <si>
    <t>服务对象满意度指标</t>
  </si>
  <si>
    <t>指标1、服务市委，服务机关，服务群众，提高服务对象满意度</t>
  </si>
  <si>
    <t>整体目标设置说明</t>
  </si>
  <si>
    <t>参照近三年实际支出情况，根据2019年实际工作需要设置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</si>
  <si>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</si>
  <si>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</si>
  <si>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</si>
  <si>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</si>
  <si>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</si>
  <si>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</si>
  <si>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事业收入(不含专户资金)</t>
  </si>
  <si>
    <t>经营收入</t>
  </si>
  <si>
    <t>单位年度支出预算（万元）</t>
  </si>
  <si>
    <t>支出  合计</t>
  </si>
  <si>
    <t>其中</t>
  </si>
  <si>
    <t>经营支出</t>
  </si>
  <si>
    <t>人员支出</t>
  </si>
  <si>
    <t>日常公用  支出</t>
  </si>
  <si>
    <t>专项项目支出</t>
  </si>
  <si>
    <t>一般性项目支出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</si>
</sst>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);[Red]\(#,##0\)"/>
    <numFmt numFmtId="179" formatCode="#,##0.0000"/>
    <numFmt numFmtId="180" formatCode="00"/>
    <numFmt numFmtId="181" formatCode="0000"/>
    <numFmt numFmtId="182" formatCode="#,##0.0_);[Red]\(#,##0.0\)"/>
    <numFmt numFmtId="183" formatCode="#,##0.0_ "/>
    <numFmt numFmtId="184" formatCode="#,##0.00_);[Red]\(#,##0.00\)"/>
    <numFmt numFmtId="185" formatCode="* #,##0.00;* \-#,##0.00;* &quot;&quot;??;@"/>
    <numFmt numFmtId="186" formatCode="#,##0.0"/>
    <numFmt numFmtId="187" formatCode="0.0_);[Red]\(0.0\)"/>
  </numFmts>
  <fonts count="30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/>
    </border>
    <border>
      <left style="thin">
        <color indexed="8"/>
      </left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8" borderId="2" applyNumberFormat="0" applyFon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0" borderId="4" applyNumberFormat="0" applyFill="0" applyAlignment="0" applyProtection="0"/>
    <xf numFmtId="0" fontId="13" fillId="11" borderId="0" applyNumberFormat="0" applyBorder="0" applyAlignment="0" applyProtection="0"/>
    <xf numFmtId="0" fontId="20" fillId="0" borderId="5" applyNumberFormat="0" applyFill="0" applyAlignment="0" applyProtection="0"/>
    <xf numFmtId="0" fontId="13" fillId="3" borderId="0" applyNumberFormat="0" applyBorder="0" applyAlignment="0" applyProtection="0"/>
    <xf numFmtId="0" fontId="12" fillId="12" borderId="6" applyNumberFormat="0" applyAlignment="0" applyProtection="0"/>
    <xf numFmtId="0" fontId="23" fillId="12" borderId="1" applyNumberFormat="0" applyAlignment="0" applyProtection="0"/>
    <xf numFmtId="0" fontId="16" fillId="13" borderId="7" applyNumberFormat="0" applyAlignment="0" applyProtection="0"/>
    <xf numFmtId="0" fontId="9" fillId="14" borderId="0" applyNumberFormat="0" applyBorder="0" applyAlignment="0" applyProtection="0"/>
    <xf numFmtId="0" fontId="29" fillId="0" borderId="8" applyNumberFormat="0" applyFill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13" fillId="16" borderId="0" applyNumberFormat="0" applyBorder="0" applyAlignment="0" applyProtection="0"/>
    <xf numFmtId="0" fontId="19" fillId="0" borderId="9" applyNumberFormat="0" applyFill="0" applyAlignment="0" applyProtection="0"/>
    <xf numFmtId="0" fontId="18" fillId="5" borderId="0" applyNumberFormat="0" applyBorder="0" applyAlignment="0" applyProtection="0"/>
    <xf numFmtId="0" fontId="24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13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23" borderId="0" applyNumberFormat="0" applyBorder="0" applyAlignment="0" applyProtection="0"/>
    <xf numFmtId="0" fontId="13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13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16" borderId="0" applyNumberFormat="0" applyBorder="0" applyAlignment="0" applyProtection="0"/>
    <xf numFmtId="0" fontId="9" fillId="2" borderId="0" applyNumberFormat="0" applyBorder="0" applyAlignment="0" applyProtection="0"/>
    <xf numFmtId="0" fontId="13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/>
      <protection/>
    </xf>
    <xf numFmtId="0" fontId="9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3" fillId="22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7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vertical="top" wrapText="1" shrinkToFit="1"/>
    </xf>
    <xf numFmtId="176" fontId="0" fillId="0" borderId="10" xfId="0" applyNumberFormat="1" applyFont="1" applyFill="1" applyBorder="1" applyAlignment="1">
      <alignment vertical="center" wrapText="1" shrinkToFit="1"/>
    </xf>
    <xf numFmtId="176" fontId="0" fillId="0" borderId="10" xfId="0" applyNumberFormat="1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left" vertical="top" wrapText="1" indent="1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3" fillId="0" borderId="0" xfId="31" applyFont="1" applyFill="1" applyAlignment="1">
      <alignment horizontal="center" vertical="center"/>
      <protection/>
    </xf>
    <xf numFmtId="0" fontId="4" fillId="0" borderId="0" xfId="31" applyFont="1" applyFill="1" applyAlignment="1">
      <alignment vertical="center"/>
      <protection/>
    </xf>
    <xf numFmtId="0" fontId="4" fillId="0" borderId="0" xfId="31" applyFont="1" applyFill="1" applyAlignment="1">
      <alignment horizontal="right" vertical="center"/>
      <protection/>
    </xf>
    <xf numFmtId="0" fontId="4" fillId="0" borderId="10" xfId="31" applyFont="1" applyFill="1" applyBorder="1" applyAlignment="1">
      <alignment horizontal="center" vertical="center"/>
      <protection/>
    </xf>
    <xf numFmtId="0" fontId="4" fillId="0" borderId="10" xfId="31" applyNumberFormat="1" applyFont="1" applyFill="1" applyBorder="1" applyAlignment="1">
      <alignment horizontal="left" vertical="center" wrapText="1"/>
      <protection/>
    </xf>
    <xf numFmtId="177" fontId="4" fillId="0" borderId="10" xfId="31" applyNumberFormat="1" applyFont="1" applyFill="1" applyBorder="1" applyAlignment="1">
      <alignment horizontal="right" vertical="center" wrapText="1"/>
      <protection/>
    </xf>
    <xf numFmtId="0" fontId="3" fillId="0" borderId="0" xfId="162" applyFont="1" applyFill="1" applyBorder="1" applyAlignment="1">
      <alignment horizontal="center" vertical="center"/>
      <protection/>
    </xf>
    <xf numFmtId="0" fontId="4" fillId="0" borderId="0" xfId="162" applyFont="1" applyFill="1" applyAlignment="1">
      <alignment vertical="center"/>
      <protection/>
    </xf>
    <xf numFmtId="0" fontId="4" fillId="0" borderId="0" xfId="162" applyFont="1" applyFill="1" applyAlignment="1">
      <alignment horizontal="right" vertical="center"/>
      <protection/>
    </xf>
    <xf numFmtId="0" fontId="5" fillId="0" borderId="10" xfId="162" applyFont="1" applyFill="1" applyBorder="1" applyAlignment="1">
      <alignment horizontal="center" vertical="center" wrapText="1"/>
      <protection/>
    </xf>
    <xf numFmtId="0" fontId="5" fillId="0" borderId="10" xfId="161" applyFont="1" applyFill="1" applyBorder="1" applyAlignment="1">
      <alignment horizontal="center" vertical="center" wrapText="1"/>
      <protection/>
    </xf>
    <xf numFmtId="0" fontId="0" fillId="0" borderId="10" xfId="161" applyFont="1" applyFill="1" applyBorder="1" applyAlignment="1">
      <alignment vertical="center" wrapText="1"/>
      <protection/>
    </xf>
    <xf numFmtId="178" fontId="0" fillId="0" borderId="10" xfId="162" applyNumberFormat="1" applyFill="1" applyBorder="1" applyAlignment="1">
      <alignment horizontal="right" vertical="center" wrapText="1"/>
      <protection/>
    </xf>
    <xf numFmtId="0" fontId="0" fillId="0" borderId="10" xfId="160" applyFont="1" applyFill="1" applyBorder="1" applyAlignment="1">
      <alignment vertical="center"/>
      <protection/>
    </xf>
    <xf numFmtId="179" fontId="0" fillId="0" borderId="10" xfId="162" applyNumberFormat="1" applyFill="1" applyBorder="1" applyAlignment="1">
      <alignment horizontal="right" vertical="center" wrapText="1"/>
      <protection/>
    </xf>
    <xf numFmtId="0" fontId="5" fillId="0" borderId="10" xfId="161" applyFont="1" applyFill="1" applyBorder="1" applyAlignment="1">
      <alignment horizontal="center" vertical="center"/>
      <protection/>
    </xf>
    <xf numFmtId="178" fontId="5" fillId="0" borderId="10" xfId="162" applyNumberFormat="1" applyFont="1" applyFill="1" applyBorder="1" applyAlignment="1">
      <alignment horizontal="right" vertical="center" wrapText="1"/>
      <protection/>
    </xf>
    <xf numFmtId="0" fontId="5" fillId="0" borderId="10" xfId="162" applyFont="1" applyFill="1" applyBorder="1" applyAlignment="1">
      <alignment horizontal="center" vertical="center"/>
      <protection/>
    </xf>
    <xf numFmtId="0" fontId="0" fillId="0" borderId="10" xfId="161" applyFont="1" applyFill="1" applyBorder="1" applyAlignment="1">
      <alignment horizontal="left" vertical="center"/>
      <protection/>
    </xf>
    <xf numFmtId="178" fontId="0" fillId="0" borderId="10" xfId="162" applyNumberFormat="1" applyFont="1" applyFill="1" applyBorder="1" applyAlignment="1">
      <alignment horizontal="right" vertical="center" wrapText="1"/>
      <protection/>
    </xf>
    <xf numFmtId="0" fontId="0" fillId="0" borderId="10" xfId="162" applyFont="1" applyFill="1" applyBorder="1" applyAlignment="1">
      <alignment vertical="center"/>
      <protection/>
    </xf>
    <xf numFmtId="0" fontId="0" fillId="0" borderId="10" xfId="162" applyFill="1" applyBorder="1" applyAlignment="1">
      <alignment vertical="center"/>
      <protection/>
    </xf>
    <xf numFmtId="0" fontId="0" fillId="0" borderId="0" xfId="113" applyFont="1">
      <alignment/>
      <protection/>
    </xf>
    <xf numFmtId="0" fontId="0" fillId="0" borderId="0" xfId="113" applyFont="1" applyFill="1">
      <alignment/>
      <protection/>
    </xf>
    <xf numFmtId="0" fontId="6" fillId="0" borderId="0" xfId="113">
      <alignment/>
      <protection/>
    </xf>
    <xf numFmtId="180" fontId="4" fillId="0" borderId="0" xfId="113" applyNumberFormat="1" applyFont="1" applyFill="1" applyAlignment="1" applyProtection="1">
      <alignment horizontal="center" vertical="center"/>
      <protection/>
    </xf>
    <xf numFmtId="181" fontId="4" fillId="0" borderId="0" xfId="113" applyNumberFormat="1" applyFont="1" applyFill="1" applyAlignment="1" applyProtection="1">
      <alignment horizontal="center" vertical="center"/>
      <protection/>
    </xf>
    <xf numFmtId="0" fontId="4" fillId="0" borderId="0" xfId="113" applyNumberFormat="1" applyFont="1" applyFill="1" applyAlignment="1" applyProtection="1">
      <alignment horizontal="right" vertical="center"/>
      <protection/>
    </xf>
    <xf numFmtId="0" fontId="4" fillId="0" borderId="0" xfId="113" applyNumberFormat="1" applyFont="1" applyFill="1" applyAlignment="1" applyProtection="1">
      <alignment horizontal="left" vertical="center" wrapText="1"/>
      <protection/>
    </xf>
    <xf numFmtId="182" fontId="4" fillId="0" borderId="0" xfId="113" applyNumberFormat="1" applyFont="1" applyFill="1" applyAlignment="1" applyProtection="1">
      <alignment vertical="center"/>
      <protection/>
    </xf>
    <xf numFmtId="0" fontId="7" fillId="0" borderId="0" xfId="113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/>
    </xf>
    <xf numFmtId="182" fontId="4" fillId="0" borderId="18" xfId="113" applyNumberFormat="1" applyFont="1" applyFill="1" applyBorder="1" applyAlignment="1" applyProtection="1">
      <alignment vertical="center"/>
      <protection/>
    </xf>
    <xf numFmtId="0" fontId="4" fillId="0" borderId="10" xfId="113" applyNumberFormat="1" applyFont="1" applyFill="1" applyBorder="1" applyAlignment="1" applyProtection="1">
      <alignment horizontal="centerContinuous" vertical="center"/>
      <protection/>
    </xf>
    <xf numFmtId="0" fontId="4" fillId="0" borderId="10" xfId="113" applyNumberFormat="1" applyFont="1" applyFill="1" applyBorder="1" applyAlignment="1" applyProtection="1">
      <alignment horizontal="center" vertical="center" wrapText="1"/>
      <protection/>
    </xf>
    <xf numFmtId="0" fontId="4" fillId="0" borderId="19" xfId="113" applyNumberFormat="1" applyFont="1" applyFill="1" applyBorder="1" applyAlignment="1" applyProtection="1">
      <alignment horizontal="centerContinuous" vertical="center"/>
      <protection/>
    </xf>
    <xf numFmtId="180" fontId="4" fillId="0" borderId="10" xfId="113" applyNumberFormat="1" applyFont="1" applyFill="1" applyBorder="1" applyAlignment="1" applyProtection="1">
      <alignment horizontal="center" vertical="center"/>
      <protection/>
    </xf>
    <xf numFmtId="181" fontId="4" fillId="0" borderId="10" xfId="113" applyNumberFormat="1" applyFont="1" applyFill="1" applyBorder="1" applyAlignment="1" applyProtection="1">
      <alignment horizontal="center" vertical="center"/>
      <protection/>
    </xf>
    <xf numFmtId="0" fontId="4" fillId="0" borderId="20" xfId="113" applyNumberFormat="1" applyFont="1" applyFill="1" applyBorder="1" applyAlignment="1" applyProtection="1">
      <alignment horizontal="center" vertical="center" wrapText="1"/>
      <protection/>
    </xf>
    <xf numFmtId="0" fontId="4" fillId="0" borderId="10" xfId="113" applyNumberFormat="1" applyFont="1" applyFill="1" applyBorder="1" applyAlignment="1" applyProtection="1">
      <alignment horizontal="center" vertical="center"/>
      <protection/>
    </xf>
    <xf numFmtId="49" fontId="4" fillId="0" borderId="10" xfId="113" applyNumberFormat="1" applyFont="1" applyFill="1" applyBorder="1" applyAlignment="1" applyProtection="1">
      <alignment horizontal="center" vertical="center"/>
      <protection/>
    </xf>
    <xf numFmtId="49" fontId="4" fillId="0" borderId="10" xfId="146" applyNumberFormat="1" applyFont="1" applyFill="1" applyBorder="1" applyAlignment="1" applyProtection="1">
      <alignment horizontal="left" vertical="center" wrapText="1"/>
      <protection/>
    </xf>
    <xf numFmtId="0" fontId="4" fillId="0" borderId="10" xfId="146" applyNumberFormat="1" applyFont="1" applyFill="1" applyBorder="1" applyAlignment="1" applyProtection="1">
      <alignment horizontal="left" vertical="center" wrapText="1"/>
      <protection/>
    </xf>
    <xf numFmtId="177" fontId="4" fillId="0" borderId="10" xfId="113" applyNumberFormat="1" applyFont="1" applyFill="1" applyBorder="1" applyAlignment="1" applyProtection="1">
      <alignment horizontal="right" vertical="center"/>
      <protection/>
    </xf>
    <xf numFmtId="4" fontId="4" fillId="0" borderId="10" xfId="113" applyNumberFormat="1" applyFont="1" applyFill="1" applyBorder="1" applyAlignment="1" applyProtection="1">
      <alignment horizontal="right" vertical="center"/>
      <protection/>
    </xf>
    <xf numFmtId="183" fontId="4" fillId="0" borderId="0" xfId="113" applyNumberFormat="1" applyFont="1" applyFill="1" applyAlignment="1" applyProtection="1">
      <alignment vertical="center"/>
      <protection/>
    </xf>
    <xf numFmtId="182" fontId="4" fillId="0" borderId="0" xfId="113" applyNumberFormat="1" applyFont="1" applyFill="1" applyAlignment="1" applyProtection="1">
      <alignment horizontal="right" vertical="center"/>
      <protection/>
    </xf>
    <xf numFmtId="182" fontId="4" fillId="0" borderId="0" xfId="113" applyNumberFormat="1" applyFont="1" applyFill="1" applyAlignment="1" applyProtection="1">
      <alignment horizontal="right"/>
      <protection/>
    </xf>
    <xf numFmtId="0" fontId="4" fillId="0" borderId="20" xfId="113" applyNumberFormat="1" applyFont="1" applyFill="1" applyBorder="1" applyAlignment="1" applyProtection="1">
      <alignment horizontal="centerContinuous" vertical="center"/>
      <protection/>
    </xf>
    <xf numFmtId="0" fontId="4" fillId="0" borderId="21" xfId="113" applyNumberFormat="1" applyFont="1" applyFill="1" applyBorder="1" applyAlignment="1" applyProtection="1">
      <alignment horizontal="centerContinuous" vertical="center"/>
      <protection/>
    </xf>
    <xf numFmtId="0" fontId="4" fillId="0" borderId="10" xfId="147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24" borderId="2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9" fillId="0" borderId="0" xfId="139" applyFill="1">
      <alignment vertical="center"/>
      <protection/>
    </xf>
    <xf numFmtId="0" fontId="9" fillId="24" borderId="0" xfId="139" applyFill="1">
      <alignment vertical="center"/>
      <protection/>
    </xf>
    <xf numFmtId="0" fontId="10" fillId="24" borderId="0" xfId="139" applyFont="1" applyFill="1" applyAlignment="1">
      <alignment horizontal="right" vertical="center"/>
      <protection/>
    </xf>
    <xf numFmtId="0" fontId="11" fillId="24" borderId="0" xfId="139" applyFont="1" applyFill="1" applyAlignment="1">
      <alignment horizontal="center" vertical="center"/>
      <protection/>
    </xf>
    <xf numFmtId="0" fontId="10" fillId="0" borderId="0" xfId="139" applyFont="1" applyFill="1" applyAlignment="1">
      <alignment horizontal="left"/>
      <protection/>
    </xf>
    <xf numFmtId="0" fontId="10" fillId="24" borderId="0" xfId="139" applyFont="1" applyFill="1">
      <alignment vertical="center"/>
      <protection/>
    </xf>
    <xf numFmtId="0" fontId="10" fillId="24" borderId="21" xfId="139" applyFont="1" applyFill="1" applyBorder="1" applyAlignment="1">
      <alignment horizontal="center" vertical="center" wrapText="1"/>
      <protection/>
    </xf>
    <xf numFmtId="0" fontId="10" fillId="24" borderId="20" xfId="139" applyFont="1" applyFill="1" applyBorder="1" applyAlignment="1">
      <alignment horizontal="center" vertical="center" wrapText="1"/>
      <protection/>
    </xf>
    <xf numFmtId="0" fontId="10" fillId="24" borderId="23" xfId="139" applyFont="1" applyFill="1" applyBorder="1" applyAlignment="1">
      <alignment horizontal="center" vertical="center" wrapText="1"/>
      <protection/>
    </xf>
    <xf numFmtId="0" fontId="10" fillId="24" borderId="10" xfId="139" applyFont="1" applyFill="1" applyBorder="1" applyAlignment="1">
      <alignment horizontal="center" vertical="center" wrapText="1"/>
      <protection/>
    </xf>
    <xf numFmtId="0" fontId="10" fillId="24" borderId="24" xfId="139" applyFont="1" applyFill="1" applyBorder="1" applyAlignment="1">
      <alignment horizontal="center" vertical="center" wrapText="1"/>
      <protection/>
    </xf>
    <xf numFmtId="49" fontId="10" fillId="0" borderId="10" xfId="139" applyNumberFormat="1" applyFont="1" applyFill="1" applyBorder="1" applyAlignment="1">
      <alignment horizontal="center" vertical="center" wrapText="1"/>
      <protection/>
    </xf>
    <xf numFmtId="0" fontId="10" fillId="0" borderId="10" xfId="139" applyNumberFormat="1" applyFont="1" applyFill="1" applyBorder="1" applyAlignment="1">
      <alignment horizontal="left" vertical="center" wrapText="1"/>
      <protection/>
    </xf>
    <xf numFmtId="4" fontId="10" fillId="0" borderId="10" xfId="139" applyNumberFormat="1" applyFont="1" applyFill="1" applyBorder="1" applyAlignment="1">
      <alignment horizontal="right" vertical="center" wrapText="1"/>
      <protection/>
    </xf>
    <xf numFmtId="180" fontId="4" fillId="0" borderId="23" xfId="113" applyNumberFormat="1" applyFont="1" applyFill="1" applyBorder="1" applyAlignment="1" applyProtection="1">
      <alignment horizontal="center" vertical="center"/>
      <protection/>
    </xf>
    <xf numFmtId="181" fontId="4" fillId="0" borderId="23" xfId="113" applyNumberFormat="1" applyFont="1" applyFill="1" applyBorder="1" applyAlignment="1" applyProtection="1">
      <alignment horizontal="center" vertical="center"/>
      <protection/>
    </xf>
    <xf numFmtId="0" fontId="4" fillId="0" borderId="25" xfId="113" applyNumberFormat="1" applyFont="1" applyFill="1" applyBorder="1" applyAlignment="1" applyProtection="1">
      <alignment horizontal="center" vertical="center"/>
      <protection/>
    </xf>
    <xf numFmtId="0" fontId="4" fillId="0" borderId="25" xfId="113" applyNumberFormat="1" applyFont="1" applyFill="1" applyBorder="1" applyAlignment="1" applyProtection="1">
      <alignment horizontal="center" vertical="center" wrapText="1"/>
      <protection/>
    </xf>
    <xf numFmtId="0" fontId="4" fillId="0" borderId="23" xfId="113" applyNumberFormat="1" applyFont="1" applyFill="1" applyBorder="1" applyAlignment="1" applyProtection="1">
      <alignment horizontal="center" vertical="center"/>
      <protection/>
    </xf>
    <xf numFmtId="184" fontId="4" fillId="0" borderId="10" xfId="113" applyNumberFormat="1" applyFont="1" applyFill="1" applyBorder="1" applyAlignment="1" applyProtection="1">
      <alignment horizontal="right" vertical="center" wrapText="1"/>
      <protection/>
    </xf>
    <xf numFmtId="184" fontId="4" fillId="0" borderId="20" xfId="113" applyNumberFormat="1" applyFont="1" applyFill="1" applyBorder="1" applyAlignment="1" applyProtection="1">
      <alignment horizontal="right" vertical="center" wrapText="1"/>
      <protection/>
    </xf>
    <xf numFmtId="184" fontId="4" fillId="0" borderId="19" xfId="113" applyNumberFormat="1" applyFont="1" applyFill="1" applyBorder="1" applyAlignment="1" applyProtection="1">
      <alignment horizontal="right" vertical="center" wrapText="1"/>
      <protection/>
    </xf>
    <xf numFmtId="184" fontId="4" fillId="0" borderId="21" xfId="113" applyNumberFormat="1" applyFont="1" applyFill="1" applyBorder="1" applyAlignment="1" applyProtection="1">
      <alignment horizontal="right" vertical="center" wrapText="1"/>
      <protection/>
    </xf>
    <xf numFmtId="4" fontId="0" fillId="0" borderId="0" xfId="113" applyNumberFormat="1" applyFont="1" applyFill="1">
      <alignment/>
      <protection/>
    </xf>
    <xf numFmtId="0" fontId="0" fillId="24" borderId="0" xfId="145" applyFont="1" applyFill="1">
      <alignment/>
      <protection/>
    </xf>
    <xf numFmtId="0" fontId="0" fillId="0" borderId="0" xfId="145" applyFont="1" applyFill="1">
      <alignment/>
      <protection/>
    </xf>
    <xf numFmtId="0" fontId="6" fillId="24" borderId="0" xfId="145" applyFill="1" applyAlignment="1">
      <alignment wrapText="1"/>
      <protection/>
    </xf>
    <xf numFmtId="0" fontId="6" fillId="24" borderId="0" xfId="145" applyFill="1">
      <alignment/>
      <protection/>
    </xf>
    <xf numFmtId="185" fontId="8" fillId="24" borderId="0" xfId="145" applyNumberFormat="1" applyFont="1" applyFill="1" applyAlignment="1" applyProtection="1">
      <alignment vertical="center" wrapText="1"/>
      <protection/>
    </xf>
    <xf numFmtId="185" fontId="8" fillId="24" borderId="0" xfId="145" applyNumberFormat="1" applyFont="1" applyFill="1" applyAlignment="1" applyProtection="1">
      <alignment horizontal="right" vertical="center"/>
      <protection/>
    </xf>
    <xf numFmtId="182" fontId="8" fillId="24" borderId="0" xfId="145" applyNumberFormat="1" applyFont="1" applyFill="1" applyAlignment="1" applyProtection="1">
      <alignment horizontal="right" vertical="center"/>
      <protection/>
    </xf>
    <xf numFmtId="182" fontId="8" fillId="24" borderId="0" xfId="145" applyNumberFormat="1" applyFont="1" applyFill="1" applyAlignment="1" applyProtection="1">
      <alignment vertical="center"/>
      <protection/>
    </xf>
    <xf numFmtId="185" fontId="7" fillId="24" borderId="0" xfId="145" applyNumberFormat="1" applyFont="1" applyFill="1" applyAlignment="1" applyProtection="1">
      <alignment horizontal="centerContinuous" vertical="center"/>
      <protection/>
    </xf>
    <xf numFmtId="185" fontId="7" fillId="24" borderId="18" xfId="145" applyNumberFormat="1" applyFont="1" applyFill="1" applyBorder="1" applyAlignment="1" applyProtection="1">
      <alignment vertical="center" wrapText="1"/>
      <protection/>
    </xf>
    <xf numFmtId="185" fontId="4" fillId="24" borderId="10" xfId="145" applyNumberFormat="1" applyFont="1" applyFill="1" applyBorder="1" applyAlignment="1" applyProtection="1">
      <alignment horizontal="center" vertical="center" wrapText="1"/>
      <protection/>
    </xf>
    <xf numFmtId="185" fontId="4" fillId="24" borderId="10" xfId="145" applyNumberFormat="1" applyFont="1" applyFill="1" applyBorder="1" applyAlignment="1" applyProtection="1">
      <alignment horizontal="centerContinuous" vertical="center"/>
      <protection/>
    </xf>
    <xf numFmtId="185" fontId="4" fillId="24" borderId="10" xfId="145" applyNumberFormat="1" applyFont="1" applyFill="1" applyBorder="1" applyAlignment="1" applyProtection="1">
      <alignment horizontal="center" vertical="center"/>
      <protection/>
    </xf>
    <xf numFmtId="0" fontId="4" fillId="24" borderId="10" xfId="145" applyNumberFormat="1" applyFont="1" applyFill="1" applyBorder="1" applyAlignment="1" applyProtection="1">
      <alignment horizontal="center" vertical="center"/>
      <protection/>
    </xf>
    <xf numFmtId="182" fontId="4" fillId="24" borderId="10" xfId="145" applyNumberFormat="1" applyFont="1" applyFill="1" applyBorder="1" applyAlignment="1" applyProtection="1">
      <alignment horizontal="centerContinuous" vertical="center"/>
      <protection/>
    </xf>
    <xf numFmtId="182" fontId="4" fillId="24" borderId="10" xfId="145" applyNumberFormat="1" applyFont="1" applyFill="1" applyBorder="1" applyAlignment="1" applyProtection="1">
      <alignment horizontal="center" vertical="center"/>
      <protection/>
    </xf>
    <xf numFmtId="182" fontId="4" fillId="24" borderId="10" xfId="145" applyNumberFormat="1" applyFont="1" applyFill="1" applyBorder="1" applyAlignment="1" applyProtection="1">
      <alignment horizontal="center" vertical="center" wrapText="1"/>
      <protection/>
    </xf>
    <xf numFmtId="49" fontId="4" fillId="24" borderId="10" xfId="145" applyNumberFormat="1" applyFont="1" applyFill="1" applyBorder="1" applyAlignment="1">
      <alignment horizontal="center" vertical="center"/>
      <protection/>
    </xf>
    <xf numFmtId="49" fontId="4" fillId="24" borderId="10" xfId="145" applyNumberFormat="1" applyFont="1" applyFill="1" applyBorder="1" applyAlignment="1">
      <alignment horizontal="center" vertical="center" wrapText="1"/>
      <protection/>
    </xf>
    <xf numFmtId="0" fontId="4" fillId="24" borderId="10" xfId="145" applyFont="1" applyFill="1" applyBorder="1" applyAlignment="1">
      <alignment horizontal="center" vertical="center" wrapText="1"/>
      <protection/>
    </xf>
    <xf numFmtId="0" fontId="4" fillId="0" borderId="10" xfId="144" applyFont="1" applyFill="1" applyBorder="1" applyAlignment="1">
      <alignment horizontal="left" vertical="center"/>
      <protection/>
    </xf>
    <xf numFmtId="184" fontId="4" fillId="0" borderId="10" xfId="145" applyNumberFormat="1" applyFont="1" applyFill="1" applyBorder="1" applyAlignment="1" applyProtection="1">
      <alignment horizontal="right" vertical="center" wrapText="1"/>
      <protection/>
    </xf>
    <xf numFmtId="0" fontId="4" fillId="0" borderId="10" xfId="131" applyFont="1" applyFill="1" applyBorder="1">
      <alignment vertical="center"/>
      <protection/>
    </xf>
    <xf numFmtId="184" fontId="4" fillId="0" borderId="10" xfId="145" applyNumberFormat="1" applyFont="1" applyFill="1" applyBorder="1" applyAlignment="1">
      <alignment horizontal="right" vertical="center" wrapText="1"/>
      <protection/>
    </xf>
    <xf numFmtId="0" fontId="4" fillId="0" borderId="10" xfId="144" applyFont="1" applyFill="1" applyBorder="1" applyAlignment="1">
      <alignment horizontal="left" vertical="center" wrapText="1"/>
      <protection/>
    </xf>
    <xf numFmtId="0" fontId="4" fillId="0" borderId="10" xfId="145" applyFont="1" applyFill="1" applyBorder="1" applyAlignment="1">
      <alignment horizontal="left" vertical="center" wrapText="1"/>
      <protection/>
    </xf>
    <xf numFmtId="184" fontId="4" fillId="0" borderId="10" xfId="0" applyNumberFormat="1" applyFont="1" applyFill="1" applyBorder="1" applyAlignment="1">
      <alignment vertical="center"/>
    </xf>
    <xf numFmtId="186" fontId="4" fillId="0" borderId="10" xfId="145" applyNumberFormat="1" applyFont="1" applyFill="1" applyBorder="1">
      <alignment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145" applyNumberFormat="1" applyFont="1" applyFill="1" applyBorder="1" applyAlignment="1">
      <alignment horizontal="right" vertical="center"/>
      <protection/>
    </xf>
    <xf numFmtId="186" fontId="4" fillId="0" borderId="10" xfId="145" applyNumberFormat="1" applyFont="1" applyFill="1" applyBorder="1" applyAlignment="1">
      <alignment horizontal="right" vertical="center" wrapText="1"/>
      <protection/>
    </xf>
    <xf numFmtId="0" fontId="4" fillId="0" borderId="11" xfId="145" applyFont="1" applyFill="1" applyBorder="1" applyAlignment="1">
      <alignment horizontal="left" vertical="center" wrapText="1"/>
      <protection/>
    </xf>
    <xf numFmtId="0" fontId="4" fillId="0" borderId="13" xfId="145" applyFont="1" applyFill="1" applyBorder="1" applyAlignment="1">
      <alignment horizontal="left" vertical="center" wrapText="1"/>
      <protection/>
    </xf>
    <xf numFmtId="185" fontId="4" fillId="0" borderId="10" xfId="145" applyNumberFormat="1" applyFont="1" applyFill="1" applyBorder="1" applyAlignment="1" applyProtection="1">
      <alignment horizontal="center" vertical="center" wrapText="1"/>
      <protection/>
    </xf>
    <xf numFmtId="177" fontId="4" fillId="0" borderId="10" xfId="145" applyNumberFormat="1" applyFont="1" applyFill="1" applyBorder="1" applyAlignment="1">
      <alignment horizontal="right" vertical="center"/>
      <protection/>
    </xf>
    <xf numFmtId="0" fontId="0" fillId="0" borderId="10" xfId="145" applyFont="1" applyFill="1" applyBorder="1">
      <alignment/>
      <protection/>
    </xf>
    <xf numFmtId="184" fontId="4" fillId="0" borderId="10" xfId="145" applyNumberFormat="1" applyFont="1" applyFill="1" applyBorder="1" applyAlignment="1">
      <alignment horizontal="right"/>
      <protection/>
    </xf>
    <xf numFmtId="4" fontId="4" fillId="0" borderId="10" xfId="145" applyNumberFormat="1" applyFont="1" applyFill="1" applyBorder="1">
      <alignment/>
      <protection/>
    </xf>
    <xf numFmtId="0" fontId="4" fillId="0" borderId="10" xfId="131" applyFont="1" applyFill="1" applyBorder="1" applyAlignment="1">
      <alignment horizontal="center" vertical="center"/>
      <protection/>
    </xf>
    <xf numFmtId="0" fontId="0" fillId="24" borderId="0" xfId="145" applyFont="1" applyFill="1" applyAlignment="1">
      <alignment wrapText="1"/>
      <protection/>
    </xf>
    <xf numFmtId="182" fontId="4" fillId="24" borderId="0" xfId="145" applyNumberFormat="1" applyFont="1" applyFill="1" applyAlignment="1" applyProtection="1">
      <alignment vertical="center"/>
      <protection/>
    </xf>
    <xf numFmtId="182" fontId="4" fillId="24" borderId="0" xfId="145" applyNumberFormat="1" applyFont="1" applyFill="1" applyAlignment="1" applyProtection="1">
      <alignment horizontal="right" vertical="center"/>
      <protection/>
    </xf>
    <xf numFmtId="0" fontId="6" fillId="24" borderId="0" xfId="145" applyFill="1" applyAlignment="1">
      <alignment horizontal="centerContinuous"/>
      <protection/>
    </xf>
    <xf numFmtId="185" fontId="4" fillId="24" borderId="26" xfId="145" applyNumberFormat="1" applyFont="1" applyFill="1" applyBorder="1" applyAlignment="1" applyProtection="1">
      <alignment horizontal="right" wrapText="1"/>
      <protection/>
    </xf>
    <xf numFmtId="185" fontId="4" fillId="24" borderId="27" xfId="145" applyNumberFormat="1" applyFont="1" applyFill="1" applyBorder="1" applyAlignment="1" applyProtection="1">
      <alignment horizontal="right" wrapText="1"/>
      <protection/>
    </xf>
    <xf numFmtId="0" fontId="0" fillId="24" borderId="10" xfId="145" applyFont="1" applyFill="1" applyBorder="1" applyAlignment="1">
      <alignment horizontal="centerContinuous"/>
      <protection/>
    </xf>
    <xf numFmtId="0" fontId="6" fillId="0" borderId="0" xfId="147" applyFill="1">
      <alignment/>
      <protection/>
    </xf>
    <xf numFmtId="0" fontId="6" fillId="0" borderId="0" xfId="147">
      <alignment/>
      <protection/>
    </xf>
    <xf numFmtId="180" fontId="4" fillId="0" borderId="0" xfId="147" applyNumberFormat="1" applyFont="1" applyFill="1" applyAlignment="1" applyProtection="1">
      <alignment horizontal="center" vertical="center"/>
      <protection/>
    </xf>
    <xf numFmtId="181" fontId="4" fillId="0" borderId="0" xfId="147" applyNumberFormat="1" applyFont="1" applyFill="1" applyAlignment="1" applyProtection="1">
      <alignment horizontal="center" vertical="center"/>
      <protection/>
    </xf>
    <xf numFmtId="0" fontId="4" fillId="0" borderId="0" xfId="147" applyNumberFormat="1" applyFont="1" applyFill="1" applyAlignment="1" applyProtection="1">
      <alignment horizontal="right" vertical="center"/>
      <protection/>
    </xf>
    <xf numFmtId="0" fontId="4" fillId="0" borderId="0" xfId="147" applyNumberFormat="1" applyFont="1" applyFill="1" applyAlignment="1" applyProtection="1">
      <alignment horizontal="left" vertical="center" wrapText="1"/>
      <protection/>
    </xf>
    <xf numFmtId="182" fontId="4" fillId="0" borderId="0" xfId="147" applyNumberFormat="1" applyFont="1" applyFill="1" applyAlignment="1" applyProtection="1">
      <alignment vertical="center"/>
      <protection/>
    </xf>
    <xf numFmtId="0" fontId="7" fillId="0" borderId="0" xfId="147" applyNumberFormat="1" applyFont="1" applyFill="1" applyAlignment="1" applyProtection="1">
      <alignment horizontal="centerContinuous" vertical="center"/>
      <protection/>
    </xf>
    <xf numFmtId="182" fontId="4" fillId="0" borderId="18" xfId="147" applyNumberFormat="1" applyFont="1" applyFill="1" applyBorder="1" applyAlignment="1" applyProtection="1">
      <alignment vertical="center"/>
      <protection/>
    </xf>
    <xf numFmtId="0" fontId="4" fillId="0" borderId="10" xfId="147" applyNumberFormat="1" applyFont="1" applyFill="1" applyBorder="1" applyAlignment="1" applyProtection="1">
      <alignment horizontal="centerContinuous" vertical="center"/>
      <protection/>
    </xf>
    <xf numFmtId="0" fontId="4" fillId="0" borderId="19" xfId="147" applyNumberFormat="1" applyFont="1" applyFill="1" applyBorder="1" applyAlignment="1" applyProtection="1">
      <alignment horizontal="centerContinuous" vertical="center"/>
      <protection/>
    </xf>
    <xf numFmtId="180" fontId="4" fillId="0" borderId="10" xfId="147" applyNumberFormat="1" applyFont="1" applyFill="1" applyBorder="1" applyAlignment="1" applyProtection="1">
      <alignment horizontal="center" vertical="center"/>
      <protection/>
    </xf>
    <xf numFmtId="181" fontId="4" fillId="0" borderId="10" xfId="147" applyNumberFormat="1" applyFont="1" applyFill="1" applyBorder="1" applyAlignment="1" applyProtection="1">
      <alignment horizontal="center" vertical="center"/>
      <protection/>
    </xf>
    <xf numFmtId="0" fontId="4" fillId="0" borderId="20" xfId="147" applyNumberFormat="1" applyFont="1" applyFill="1" applyBorder="1" applyAlignment="1" applyProtection="1">
      <alignment horizontal="center" vertical="center" wrapText="1"/>
      <protection/>
    </xf>
    <xf numFmtId="180" fontId="4" fillId="0" borderId="23" xfId="147" applyNumberFormat="1" applyFont="1" applyFill="1" applyBorder="1" applyAlignment="1" applyProtection="1">
      <alignment horizontal="center" vertical="center"/>
      <protection/>
    </xf>
    <xf numFmtId="181" fontId="4" fillId="0" borderId="23" xfId="147" applyNumberFormat="1" applyFont="1" applyFill="1" applyBorder="1" applyAlignment="1" applyProtection="1">
      <alignment horizontal="center" vertical="center"/>
      <protection/>
    </xf>
    <xf numFmtId="0" fontId="4" fillId="0" borderId="25" xfId="147" applyNumberFormat="1" applyFont="1" applyFill="1" applyBorder="1" applyAlignment="1" applyProtection="1">
      <alignment horizontal="center" vertical="center"/>
      <protection/>
    </xf>
    <xf numFmtId="0" fontId="4" fillId="0" borderId="25" xfId="147" applyNumberFormat="1" applyFont="1" applyFill="1" applyBorder="1" applyAlignment="1" applyProtection="1">
      <alignment horizontal="center" vertical="center" wrapText="1"/>
      <protection/>
    </xf>
    <xf numFmtId="0" fontId="4" fillId="0" borderId="23" xfId="147" applyNumberFormat="1" applyFont="1" applyFill="1" applyBorder="1" applyAlignment="1" applyProtection="1">
      <alignment horizontal="center" vertical="center"/>
      <protection/>
    </xf>
    <xf numFmtId="49" fontId="4" fillId="0" borderId="10" xfId="146" applyNumberFormat="1" applyFont="1" applyFill="1" applyBorder="1" applyAlignment="1" applyProtection="1">
      <alignment horizontal="center" vertical="center" wrapText="1"/>
      <protection/>
    </xf>
    <xf numFmtId="177" fontId="4" fillId="0" borderId="10" xfId="147" applyNumberFormat="1" applyFont="1" applyFill="1" applyBorder="1" applyAlignment="1" applyProtection="1">
      <alignment horizontal="right" vertical="center" wrapText="1"/>
      <protection/>
    </xf>
    <xf numFmtId="4" fontId="4" fillId="0" borderId="20" xfId="147" applyNumberFormat="1" applyFont="1" applyFill="1" applyBorder="1" applyAlignment="1" applyProtection="1">
      <alignment horizontal="right" vertical="center" wrapText="1"/>
      <protection/>
    </xf>
    <xf numFmtId="4" fontId="4" fillId="0" borderId="19" xfId="147" applyNumberFormat="1" applyFont="1" applyFill="1" applyBorder="1" applyAlignment="1" applyProtection="1">
      <alignment horizontal="right" vertical="center" wrapText="1"/>
      <protection/>
    </xf>
    <xf numFmtId="183" fontId="4" fillId="0" borderId="0" xfId="147" applyNumberFormat="1" applyFont="1" applyFill="1" applyAlignment="1" applyProtection="1">
      <alignment vertical="center"/>
      <protection/>
    </xf>
    <xf numFmtId="182" fontId="4" fillId="0" borderId="0" xfId="147" applyNumberFormat="1" applyFont="1" applyFill="1" applyAlignment="1" applyProtection="1">
      <alignment horizontal="right" vertical="center"/>
      <protection/>
    </xf>
    <xf numFmtId="182" fontId="4" fillId="0" borderId="0" xfId="147" applyNumberFormat="1" applyFont="1" applyFill="1" applyAlignment="1" applyProtection="1">
      <alignment horizontal="right"/>
      <protection/>
    </xf>
    <xf numFmtId="0" fontId="4" fillId="0" borderId="20" xfId="147" applyNumberFormat="1" applyFont="1" applyFill="1" applyBorder="1" applyAlignment="1" applyProtection="1">
      <alignment horizontal="centerContinuous" vertical="center"/>
      <protection/>
    </xf>
    <xf numFmtId="0" fontId="4" fillId="0" borderId="21" xfId="147" applyNumberFormat="1" applyFont="1" applyFill="1" applyBorder="1" applyAlignment="1" applyProtection="1">
      <alignment horizontal="centerContinuous" vertical="center"/>
      <protection/>
    </xf>
    <xf numFmtId="4" fontId="4" fillId="0" borderId="21" xfId="147" applyNumberFormat="1" applyFont="1" applyFill="1" applyBorder="1" applyAlignment="1" applyProtection="1">
      <alignment horizontal="right" vertical="center" wrapText="1"/>
      <protection/>
    </xf>
    <xf numFmtId="4" fontId="4" fillId="0" borderId="10" xfId="147" applyNumberFormat="1" applyFont="1" applyFill="1" applyBorder="1" applyAlignment="1" applyProtection="1">
      <alignment horizontal="right" vertical="center" wrapText="1"/>
      <protection/>
    </xf>
    <xf numFmtId="0" fontId="6" fillId="0" borderId="0" xfId="146" applyFill="1">
      <alignment/>
      <protection/>
    </xf>
    <xf numFmtId="0" fontId="6" fillId="0" borderId="0" xfId="146">
      <alignment/>
      <protection/>
    </xf>
    <xf numFmtId="180" fontId="6" fillId="0" borderId="0" xfId="146" applyNumberFormat="1" applyFont="1" applyFill="1" applyAlignment="1" applyProtection="1">
      <alignment horizontal="center" vertical="center" wrapText="1"/>
      <protection/>
    </xf>
    <xf numFmtId="181" fontId="4" fillId="0" borderId="0" xfId="146" applyNumberFormat="1" applyFont="1" applyFill="1" applyAlignment="1" applyProtection="1">
      <alignment horizontal="center" vertical="center"/>
      <protection/>
    </xf>
    <xf numFmtId="0" fontId="4" fillId="0" borderId="0" xfId="146" applyNumberFormat="1" applyFont="1" applyFill="1" applyAlignment="1" applyProtection="1">
      <alignment horizontal="right" vertical="center" wrapText="1"/>
      <protection/>
    </xf>
    <xf numFmtId="0" fontId="4" fillId="24" borderId="0" xfId="146" applyNumberFormat="1" applyFont="1" applyFill="1" applyAlignment="1" applyProtection="1">
      <alignment vertical="center" wrapText="1"/>
      <protection/>
    </xf>
    <xf numFmtId="182" fontId="4" fillId="24" borderId="0" xfId="146" applyNumberFormat="1" applyFont="1" applyFill="1" applyAlignment="1" applyProtection="1">
      <alignment vertical="center" wrapText="1"/>
      <protection/>
    </xf>
    <xf numFmtId="180" fontId="7" fillId="0" borderId="0" xfId="146" applyNumberFormat="1" applyFont="1" applyFill="1" applyAlignment="1" applyProtection="1">
      <alignment horizontal="centerContinuous" vertical="center"/>
      <protection/>
    </xf>
    <xf numFmtId="0" fontId="4" fillId="0" borderId="0" xfId="146" applyNumberFormat="1" applyFont="1" applyFill="1" applyAlignment="1" applyProtection="1">
      <alignment vertical="center" wrapText="1"/>
      <protection/>
    </xf>
    <xf numFmtId="0" fontId="4" fillId="0" borderId="10" xfId="146" applyNumberFormat="1" applyFont="1" applyFill="1" applyBorder="1" applyAlignment="1" applyProtection="1">
      <alignment horizontal="centerContinuous" vertical="center"/>
      <protection/>
    </xf>
    <xf numFmtId="0" fontId="4" fillId="24" borderId="10" xfId="146" applyNumberFormat="1" applyFont="1" applyFill="1" applyBorder="1" applyAlignment="1" applyProtection="1">
      <alignment horizontal="center" vertical="center" wrapText="1"/>
      <protection/>
    </xf>
    <xf numFmtId="0" fontId="4" fillId="0" borderId="10" xfId="146" applyNumberFormat="1" applyFont="1" applyFill="1" applyBorder="1" applyAlignment="1" applyProtection="1">
      <alignment horizontal="center" vertical="center" wrapText="1"/>
      <protection/>
    </xf>
    <xf numFmtId="182" fontId="4" fillId="0" borderId="10" xfId="144" applyNumberFormat="1" applyFont="1" applyFill="1" applyBorder="1" applyAlignment="1" applyProtection="1">
      <alignment horizontal="center" vertical="center"/>
      <protection/>
    </xf>
    <xf numFmtId="180" fontId="4" fillId="0" borderId="10" xfId="146" applyNumberFormat="1" applyFont="1" applyFill="1" applyBorder="1" applyAlignment="1" applyProtection="1">
      <alignment horizontal="center" vertical="center"/>
      <protection/>
    </xf>
    <xf numFmtId="181" fontId="4" fillId="0" borderId="10" xfId="146" applyNumberFormat="1" applyFont="1" applyFill="1" applyBorder="1" applyAlignment="1" applyProtection="1">
      <alignment horizontal="center" vertical="center"/>
      <protection/>
    </xf>
    <xf numFmtId="181" fontId="4" fillId="0" borderId="21" xfId="146" applyNumberFormat="1" applyFont="1" applyFill="1" applyBorder="1" applyAlignment="1" applyProtection="1">
      <alignment horizontal="center" vertical="center"/>
      <protection/>
    </xf>
    <xf numFmtId="49" fontId="4" fillId="24" borderId="10" xfId="144" applyNumberFormat="1" applyFont="1" applyFill="1" applyBorder="1" applyAlignment="1">
      <alignment horizontal="center" vertical="center"/>
      <protection/>
    </xf>
    <xf numFmtId="49" fontId="4" fillId="0" borderId="10" xfId="144" applyNumberFormat="1" applyFont="1" applyFill="1" applyBorder="1" applyAlignment="1">
      <alignment horizontal="center" vertical="center" wrapText="1"/>
      <protection/>
    </xf>
    <xf numFmtId="0" fontId="4" fillId="0" borderId="10" xfId="146" applyNumberFormat="1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4" fillId="24" borderId="10" xfId="144" applyNumberFormat="1" applyFont="1" applyFill="1" applyBorder="1" applyAlignment="1">
      <alignment horizontal="center" vertical="center" wrapText="1"/>
      <protection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4" fillId="0" borderId="20" xfId="146" applyNumberFormat="1" applyFont="1" applyBorder="1" applyAlignment="1">
      <alignment horizontal="center" vertical="center"/>
      <protection/>
    </xf>
    <xf numFmtId="182" fontId="4" fillId="0" borderId="0" xfId="146" applyNumberFormat="1" applyFont="1" applyFill="1" applyAlignment="1" applyProtection="1">
      <alignment horizontal="right" vertical="center"/>
      <protection/>
    </xf>
    <xf numFmtId="182" fontId="4" fillId="24" borderId="0" xfId="146" applyNumberFormat="1" applyFont="1" applyFill="1" applyBorder="1" applyAlignment="1" applyProtection="1">
      <alignment horizontal="right"/>
      <protection/>
    </xf>
    <xf numFmtId="0" fontId="10" fillId="24" borderId="34" xfId="0" applyFont="1" applyFill="1" applyBorder="1" applyAlignment="1">
      <alignment horizontal="center" vertical="center" wrapText="1"/>
    </xf>
    <xf numFmtId="49" fontId="10" fillId="24" borderId="34" xfId="0" applyNumberFormat="1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horizontal="center" vertical="center" wrapText="1"/>
    </xf>
    <xf numFmtId="49" fontId="10" fillId="24" borderId="35" xfId="0" applyNumberFormat="1" applyFont="1" applyFill="1" applyBorder="1" applyAlignment="1">
      <alignment horizontal="center" vertical="center" wrapText="1"/>
    </xf>
    <xf numFmtId="0" fontId="6" fillId="0" borderId="0" xfId="144" applyFill="1">
      <alignment/>
      <protection/>
    </xf>
    <xf numFmtId="0" fontId="0" fillId="0" borderId="0" xfId="124">
      <alignment vertical="center"/>
      <protection/>
    </xf>
    <xf numFmtId="0" fontId="6" fillId="0" borderId="0" xfId="144">
      <alignment/>
      <protection/>
    </xf>
    <xf numFmtId="0" fontId="0" fillId="0" borderId="0" xfId="124" applyAlignment="1">
      <alignment vertical="center" wrapText="1"/>
      <protection/>
    </xf>
    <xf numFmtId="185" fontId="4" fillId="0" borderId="0" xfId="144" applyNumberFormat="1" applyFont="1" applyFill="1" applyAlignment="1" applyProtection="1">
      <alignment horizontal="left" vertical="center" wrapText="1"/>
      <protection/>
    </xf>
    <xf numFmtId="185" fontId="4" fillId="0" borderId="0" xfId="144" applyNumberFormat="1" applyFont="1" applyFill="1" applyAlignment="1" applyProtection="1">
      <alignment horizontal="right" vertical="center"/>
      <protection/>
    </xf>
    <xf numFmtId="182" fontId="4" fillId="0" borderId="0" xfId="144" applyNumberFormat="1" applyFont="1" applyFill="1" applyAlignment="1" applyProtection="1">
      <alignment horizontal="right" vertical="center"/>
      <protection/>
    </xf>
    <xf numFmtId="182" fontId="4" fillId="0" borderId="0" xfId="144" applyNumberFormat="1" applyFont="1" applyFill="1" applyAlignment="1" applyProtection="1">
      <alignment vertical="center"/>
      <protection/>
    </xf>
    <xf numFmtId="185" fontId="7" fillId="0" borderId="0" xfId="144" applyNumberFormat="1" applyFont="1" applyFill="1" applyAlignment="1" applyProtection="1">
      <alignment horizontal="center" vertical="center"/>
      <protection/>
    </xf>
    <xf numFmtId="182" fontId="4" fillId="0" borderId="0" xfId="144" applyNumberFormat="1" applyFont="1" applyFill="1" applyAlignment="1" applyProtection="1">
      <alignment horizontal="centerContinuous" vertical="center"/>
      <protection/>
    </xf>
    <xf numFmtId="185" fontId="4" fillId="0" borderId="10" xfId="144" applyNumberFormat="1" applyFont="1" applyFill="1" applyBorder="1" applyAlignment="1" applyProtection="1">
      <alignment horizontal="centerContinuous" vertical="center"/>
      <protection/>
    </xf>
    <xf numFmtId="185" fontId="4" fillId="0" borderId="23" xfId="144" applyNumberFormat="1" applyFont="1" applyFill="1" applyBorder="1" applyAlignment="1" applyProtection="1">
      <alignment horizontal="centerContinuous" vertical="center"/>
      <protection/>
    </xf>
    <xf numFmtId="185" fontId="4" fillId="0" borderId="10" xfId="144" applyNumberFormat="1" applyFont="1" applyFill="1" applyBorder="1" applyAlignment="1" applyProtection="1">
      <alignment horizontal="center" vertical="center"/>
      <protection/>
    </xf>
    <xf numFmtId="185" fontId="4" fillId="0" borderId="21" xfId="144" applyNumberFormat="1" applyFont="1" applyFill="1" applyBorder="1" applyAlignment="1" applyProtection="1">
      <alignment horizontal="center" vertical="center"/>
      <protection/>
    </xf>
    <xf numFmtId="0" fontId="4" fillId="0" borderId="10" xfId="144" applyNumberFormat="1" applyFont="1" applyFill="1" applyBorder="1" applyAlignment="1" applyProtection="1">
      <alignment horizontal="center" vertical="center" wrapText="1"/>
      <protection/>
    </xf>
    <xf numFmtId="182" fontId="4" fillId="0" borderId="10" xfId="144" applyNumberFormat="1" applyFont="1" applyFill="1" applyBorder="1" applyAlignment="1" applyProtection="1">
      <alignment horizontal="centerContinuous" vertical="center" wrapText="1"/>
      <protection/>
    </xf>
    <xf numFmtId="185" fontId="4" fillId="0" borderId="36" xfId="144" applyNumberFormat="1" applyFont="1" applyFill="1" applyBorder="1" applyAlignment="1" applyProtection="1">
      <alignment horizontal="center" vertical="center"/>
      <protection/>
    </xf>
    <xf numFmtId="182" fontId="4" fillId="0" borderId="21" xfId="144" applyNumberFormat="1" applyFont="1" applyFill="1" applyBorder="1" applyAlignment="1" applyProtection="1">
      <alignment horizontal="center" vertical="center" wrapText="1"/>
      <protection/>
    </xf>
    <xf numFmtId="182" fontId="4" fillId="0" borderId="20" xfId="144" applyNumberFormat="1" applyFont="1" applyFill="1" applyBorder="1" applyAlignment="1" applyProtection="1">
      <alignment horizontal="center" vertical="center" wrapText="1"/>
      <protection/>
    </xf>
    <xf numFmtId="49" fontId="4" fillId="24" borderId="23" xfId="144" applyNumberFormat="1" applyFont="1" applyFill="1" applyBorder="1" applyAlignment="1">
      <alignment horizontal="center" vertical="center" wrapText="1"/>
      <protection/>
    </xf>
    <xf numFmtId="182" fontId="4" fillId="0" borderId="10" xfId="144" applyNumberFormat="1" applyFont="1" applyFill="1" applyBorder="1" applyAlignment="1" applyProtection="1">
      <alignment horizontal="center" vertical="center" wrapText="1"/>
      <protection/>
    </xf>
    <xf numFmtId="49" fontId="4" fillId="24" borderId="24" xfId="144" applyNumberFormat="1" applyFont="1" applyFill="1" applyBorder="1" applyAlignment="1">
      <alignment horizontal="center" vertical="center" wrapText="1"/>
      <protection/>
    </xf>
    <xf numFmtId="0" fontId="4" fillId="0" borderId="10" xfId="144" applyFont="1" applyBorder="1" applyAlignment="1">
      <alignment horizontal="center" vertical="center" wrapText="1"/>
      <protection/>
    </xf>
    <xf numFmtId="177" fontId="4" fillId="0" borderId="10" xfId="144" applyNumberFormat="1" applyFont="1" applyFill="1" applyBorder="1" applyAlignment="1">
      <alignment horizontal="right" vertical="center" wrapText="1"/>
      <protection/>
    </xf>
    <xf numFmtId="186" fontId="4" fillId="0" borderId="18" xfId="144" applyNumberFormat="1" applyFont="1" applyFill="1" applyBorder="1" applyAlignment="1">
      <alignment horizontal="left" vertical="center"/>
      <protection/>
    </xf>
    <xf numFmtId="4" fontId="4" fillId="0" borderId="10" xfId="144" applyNumberFormat="1" applyFont="1" applyFill="1" applyBorder="1" applyAlignment="1">
      <alignment horizontal="right" vertical="center" wrapText="1"/>
      <protection/>
    </xf>
    <xf numFmtId="186" fontId="4" fillId="0" borderId="19" xfId="144" applyNumberFormat="1" applyFont="1" applyFill="1" applyBorder="1" applyAlignment="1">
      <alignment horizontal="left" vertical="center"/>
      <protection/>
    </xf>
    <xf numFmtId="4" fontId="4" fillId="0" borderId="10" xfId="144" applyNumberFormat="1" applyFont="1" applyFill="1" applyBorder="1" applyAlignment="1" applyProtection="1">
      <alignment horizontal="right" vertical="center" wrapText="1"/>
      <protection/>
    </xf>
    <xf numFmtId="177" fontId="4" fillId="0" borderId="10" xfId="144" applyNumberFormat="1" applyFont="1" applyFill="1" applyBorder="1" applyAlignment="1" applyProtection="1">
      <alignment horizontal="right" vertical="center" wrapText="1"/>
      <protection/>
    </xf>
    <xf numFmtId="186" fontId="4" fillId="0" borderId="19" xfId="144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86" fontId="4" fillId="0" borderId="19" xfId="144" applyNumberFormat="1" applyFont="1" applyFill="1" applyBorder="1" applyAlignment="1" applyProtection="1">
      <alignment horizontal="left" vertical="center"/>
      <protection/>
    </xf>
    <xf numFmtId="186" fontId="4" fillId="0" borderId="22" xfId="144" applyNumberFormat="1" applyFont="1" applyFill="1" applyBorder="1" applyAlignment="1" applyProtection="1">
      <alignment horizontal="left" vertical="center"/>
      <protection/>
    </xf>
    <xf numFmtId="186" fontId="4" fillId="0" borderId="21" xfId="144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77" fontId="4" fillId="0" borderId="10" xfId="144" applyNumberFormat="1" applyFont="1" applyFill="1" applyBorder="1" applyAlignment="1">
      <alignment horizontal="right" vertical="center"/>
      <protection/>
    </xf>
    <xf numFmtId="186" fontId="4" fillId="0" borderId="11" xfId="144" applyNumberFormat="1" applyFont="1" applyFill="1" applyBorder="1" applyAlignment="1" applyProtection="1">
      <alignment horizontal="left" vertical="center"/>
      <protection/>
    </xf>
    <xf numFmtId="186" fontId="4" fillId="0" borderId="10" xfId="144" applyNumberFormat="1" applyFont="1" applyFill="1" applyBorder="1" applyAlignment="1">
      <alignment horizontal="center" vertical="center"/>
      <protection/>
    </xf>
    <xf numFmtId="0" fontId="4" fillId="0" borderId="0" xfId="124" applyFont="1" applyAlignment="1">
      <alignment horizontal="right" wrapText="1"/>
      <protection/>
    </xf>
    <xf numFmtId="185" fontId="4" fillId="0" borderId="20" xfId="144" applyNumberFormat="1" applyFont="1" applyFill="1" applyBorder="1" applyAlignment="1" applyProtection="1">
      <alignment horizontal="centerContinuous" vertical="center"/>
      <protection/>
    </xf>
    <xf numFmtId="185" fontId="4" fillId="0" borderId="13" xfId="144" applyNumberFormat="1" applyFont="1" applyFill="1" applyBorder="1" applyAlignment="1" applyProtection="1">
      <alignment horizontal="centerContinuous" vertical="center"/>
      <protection/>
    </xf>
    <xf numFmtId="0" fontId="4" fillId="0" borderId="37" xfId="124" applyFont="1" applyBorder="1" applyAlignment="1">
      <alignment horizontal="centerContinuous" vertical="center" wrapText="1"/>
      <protection/>
    </xf>
    <xf numFmtId="182" fontId="4" fillId="0" borderId="20" xfId="144" applyNumberFormat="1" applyFont="1" applyFill="1" applyBorder="1" applyAlignment="1" applyProtection="1">
      <alignment horizontal="centerContinuous" vertical="center" wrapText="1"/>
      <protection/>
    </xf>
    <xf numFmtId="182" fontId="10" fillId="0" borderId="23" xfId="0" applyNumberFormat="1" applyFont="1" applyBorder="1" applyAlignment="1">
      <alignment horizontal="center" vertical="center" wrapText="1"/>
    </xf>
    <xf numFmtId="182" fontId="10" fillId="0" borderId="14" xfId="0" applyNumberFormat="1" applyFont="1" applyBorder="1" applyAlignment="1">
      <alignment horizontal="center" vertical="center" wrapText="1"/>
    </xf>
    <xf numFmtId="187" fontId="4" fillId="0" borderId="14" xfId="124" applyNumberFormat="1" applyFont="1" applyBorder="1" applyAlignment="1">
      <alignment horizontal="center" vertical="center" wrapText="1"/>
      <protection/>
    </xf>
    <xf numFmtId="182" fontId="10" fillId="0" borderId="24" xfId="0" applyNumberFormat="1" applyFont="1" applyBorder="1" applyAlignment="1">
      <alignment horizontal="center" vertical="center" wrapText="1"/>
    </xf>
    <xf numFmtId="182" fontId="10" fillId="0" borderId="15" xfId="0" applyNumberFormat="1" applyFont="1" applyBorder="1" applyAlignment="1">
      <alignment horizontal="center" vertical="center" wrapText="1"/>
    </xf>
    <xf numFmtId="187" fontId="4" fillId="0" borderId="15" xfId="124" applyNumberFormat="1" applyFont="1" applyBorder="1" applyAlignment="1">
      <alignment horizontal="center" vertical="center" wrapText="1"/>
      <protection/>
    </xf>
    <xf numFmtId="4" fontId="4" fillId="0" borderId="20" xfId="144" applyNumberFormat="1" applyFont="1" applyFill="1" applyBorder="1" applyAlignment="1">
      <alignment horizontal="right" vertical="center" wrapText="1"/>
      <protection/>
    </xf>
    <xf numFmtId="4" fontId="4" fillId="0" borderId="13" xfId="144" applyNumberFormat="1" applyFont="1" applyFill="1" applyBorder="1" applyAlignment="1">
      <alignment horizontal="right" vertical="center" wrapText="1"/>
      <protection/>
    </xf>
    <xf numFmtId="4" fontId="4" fillId="0" borderId="37" xfId="124" applyNumberFormat="1" applyFont="1" applyFill="1" applyBorder="1" applyAlignment="1">
      <alignment horizontal="right" vertical="center" wrapText="1"/>
      <protection/>
    </xf>
    <xf numFmtId="0" fontId="0" fillId="0" borderId="0" xfId="124" applyFill="1">
      <alignment vertical="center"/>
      <protection/>
    </xf>
    <xf numFmtId="4" fontId="4" fillId="0" borderId="20" xfId="144" applyNumberFormat="1" applyFont="1" applyFill="1" applyBorder="1" applyAlignment="1" applyProtection="1">
      <alignment horizontal="right" vertical="center" wrapText="1"/>
      <protection/>
    </xf>
    <xf numFmtId="4" fontId="4" fillId="0" borderId="13" xfId="144" applyNumberFormat="1" applyFont="1" applyFill="1" applyBorder="1" applyAlignment="1" applyProtection="1">
      <alignment horizontal="right" vertical="center" wrapText="1"/>
      <protection/>
    </xf>
    <xf numFmtId="177" fontId="4" fillId="0" borderId="20" xfId="144" applyNumberFormat="1" applyFont="1" applyFill="1" applyBorder="1" applyAlignment="1" applyProtection="1">
      <alignment horizontal="right" vertical="center" wrapText="1"/>
      <protection/>
    </xf>
    <xf numFmtId="177" fontId="4" fillId="0" borderId="13" xfId="144" applyNumberFormat="1" applyFont="1" applyFill="1" applyBorder="1" applyAlignment="1" applyProtection="1">
      <alignment horizontal="right" vertical="center" wrapText="1"/>
      <protection/>
    </xf>
    <xf numFmtId="177" fontId="4" fillId="0" borderId="37" xfId="124" applyNumberFormat="1" applyFont="1" applyFill="1" applyBorder="1" applyAlignment="1">
      <alignment horizontal="right" vertical="center" wrapText="1"/>
      <protection/>
    </xf>
    <xf numFmtId="177" fontId="4" fillId="0" borderId="20" xfId="144" applyNumberFormat="1" applyFont="1" applyFill="1" applyBorder="1" applyAlignment="1">
      <alignment horizontal="right" vertical="center" wrapText="1"/>
      <protection/>
    </xf>
    <xf numFmtId="177" fontId="4" fillId="0" borderId="13" xfId="144" applyNumberFormat="1" applyFont="1" applyFill="1" applyBorder="1" applyAlignment="1">
      <alignment horizontal="right" vertical="center" wrapText="1"/>
      <protection/>
    </xf>
  </cellXfs>
  <cellStyles count="149">
    <cellStyle name="Normal" xfId="0"/>
    <cellStyle name="Currency [0]" xfId="15"/>
    <cellStyle name="输入" xfId="16"/>
    <cellStyle name="着色 4_615D2EB13C93010EE0530A0804CC5EB5" xfId="17"/>
    <cellStyle name="Currency" xfId="18"/>
    <cellStyle name="60% - 着色 2" xfId="19"/>
    <cellStyle name="20% - 强调文字颜色 3" xfId="20"/>
    <cellStyle name="20% - 着色 2_615D2EB13C93010EE0530A0804CC5EB5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60% - 着色 4_615D2EB13C93010EE0530A0804CC5EB5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着色 5_615D2EB13C93010EE0530A0804CC5EB5" xfId="66"/>
    <cellStyle name="20% - 强调文字颜色 4" xfId="67"/>
    <cellStyle name="40% - 强调文字颜色 4" xfId="68"/>
    <cellStyle name="20% - 着色 1" xfId="69"/>
    <cellStyle name="强调文字颜色 5" xfId="70"/>
    <cellStyle name="20% - 着色 4_615D2EB13C93010EE0530A0804CC5EB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着色 5 2" xfId="77"/>
    <cellStyle name="20% - 着色 3" xfId="78"/>
    <cellStyle name="40% - 强调文字颜色 6" xfId="79"/>
    <cellStyle name="60% - 强调文字颜色 6" xfId="80"/>
    <cellStyle name="20% - 着色 3 2" xfId="81"/>
    <cellStyle name="20% - 着色 1_615D2EB13C93010EE0530A0804CC5EB5" xfId="82"/>
    <cellStyle name="20% - 着色 3_615D2EB13C93010EE0530A0804CC5EB5" xfId="83"/>
    <cellStyle name="20% - 着色 4" xfId="84"/>
    <cellStyle name="着色 2" xfId="85"/>
    <cellStyle name="20% - 着色 6" xfId="86"/>
    <cellStyle name="20% - 着色 4 2" xfId="87"/>
    <cellStyle name="着色 1 2" xfId="88"/>
    <cellStyle name="20% - 着色 5 2" xfId="89"/>
    <cellStyle name="着色 1_615D2EB13C93010EE0530A0804CC5EB5" xfId="90"/>
    <cellStyle name="20% - 着色 5_615D2EB13C93010EE0530A0804CC5EB5" xfId="91"/>
    <cellStyle name="着色 2 2" xfId="92"/>
    <cellStyle name="20% - 着色 6 2" xfId="93"/>
    <cellStyle name="着色 2_615D2EB13C93010EE0530A0804CC5EB5" xfId="94"/>
    <cellStyle name="20% - 着色 6_615D2EB13C93010EE0530A0804CC5EB5" xfId="95"/>
    <cellStyle name="40% - 着色 1" xfId="96"/>
    <cellStyle name="40% - 着色 1 2" xfId="97"/>
    <cellStyle name="40% - 着色 1_615D2EB13C93010EE0530A0804CC5EB5" xfId="98"/>
    <cellStyle name="40% - 着色 2" xfId="99"/>
    <cellStyle name="40% - 着色 2 2" xfId="100"/>
    <cellStyle name="40% - 着色 2_615D2EB13C93010EE0530A0804CC5EB5" xfId="101"/>
    <cellStyle name="好_44B1A4BBE91BA100E0530A083063A100" xfId="102"/>
    <cellStyle name="40% - 着色 3" xfId="103"/>
    <cellStyle name="40% - 着色 3 2" xfId="104"/>
    <cellStyle name="40% - 着色 3_615D2EB13C93010EE0530A0804CC5EB5" xfId="105"/>
    <cellStyle name="40% - 着色 4" xfId="106"/>
    <cellStyle name="40% - 着色 4 2" xfId="107"/>
    <cellStyle name="40% - 着色 4_615D2EB13C93010EE0530A0804CC5EB5" xfId="108"/>
    <cellStyle name="40% - 着色 5" xfId="109"/>
    <cellStyle name="40% - 着色 5_615D2EB13C93010EE0530A0804CC5EB5" xfId="110"/>
    <cellStyle name="40% - 着色 6" xfId="111"/>
    <cellStyle name="40% - 着色 6 2" xfId="112"/>
    <cellStyle name="常规_439B6D647C250158E0530A0804CC3FF1" xfId="113"/>
    <cellStyle name="40% - 着色 6_615D2EB13C93010EE0530A0804CC5EB5" xfId="114"/>
    <cellStyle name="60% - 着色 1" xfId="115"/>
    <cellStyle name="60% - 着色 1 2" xfId="116"/>
    <cellStyle name="60% - 着色 1_615D2EB13C93010EE0530A0804CC5EB5" xfId="117"/>
    <cellStyle name="60% - 着色 2 2" xfId="118"/>
    <cellStyle name="60% - 着色 2_615D2EB13C93010EE0530A0804CC5EB5" xfId="119"/>
    <cellStyle name="60% - 着色 3" xfId="120"/>
    <cellStyle name="60% - 着色 3 2" xfId="121"/>
    <cellStyle name="60% - 着色 3_615D2EB13C93010EE0530A0804CC5EB5" xfId="122"/>
    <cellStyle name="60% - 着色 4" xfId="123"/>
    <cellStyle name="常规_279F34B40C5C011EE0530A0804CCE720" xfId="124"/>
    <cellStyle name="60% - 着色 4 2" xfId="125"/>
    <cellStyle name="60% - 着色 5" xfId="126"/>
    <cellStyle name="60% - 着色 5 2" xfId="127"/>
    <cellStyle name="60% - 着色 5_615D2EB13C93010EE0530A0804CC5EB5" xfId="128"/>
    <cellStyle name="60% - 着色 6" xfId="129"/>
    <cellStyle name="60% - 着色 6_615D2EB13C93010EE0530A0804CC5EB5" xfId="130"/>
    <cellStyle name="百分比_EF4B13E29A0421FAE0430A08200E21FA" xfId="131"/>
    <cellStyle name="差_43D52F54AE89403EE0530A083063403E" xfId="132"/>
    <cellStyle name="差_44B1A4BBE91BA100E0530A083063A100" xfId="133"/>
    <cellStyle name="差_44C2FE9C4094D0F4E0530A083063D0F4" xfId="134"/>
    <cellStyle name="差_615D2EB13C93010EE0530A0804CC5EB5" xfId="135"/>
    <cellStyle name="差_61F0C7FF6ABA0038E0530A0804CC3487" xfId="136"/>
    <cellStyle name="差_6一般公共预算基本支出情况表" xfId="137"/>
    <cellStyle name="着色 6_615D2EB13C93010EE0530A0804CC5EB5" xfId="138"/>
    <cellStyle name="常规 2" xfId="139"/>
    <cellStyle name="常规 3" xfId="140"/>
    <cellStyle name="常规 3 2" xfId="141"/>
    <cellStyle name="常规 3_6162030C6A600132E0530A0804CCAD99_c" xfId="142"/>
    <cellStyle name="常规 4" xfId="143"/>
    <cellStyle name="常规_0C0E50DD51360000E0530A0804CB2C68" xfId="144"/>
    <cellStyle name="常规_439B6CFEF4310134E0530A0804CB25FB" xfId="145"/>
    <cellStyle name="常规_442239306334007CE0530A0804CB3F5E" xfId="146"/>
    <cellStyle name="常规_4422630BD59E014AE0530A0804CCCC24" xfId="147"/>
    <cellStyle name="好_43D52F54AE89403EE0530A083063403E" xfId="148"/>
    <cellStyle name="好_44C2FE9C4094D0F4E0530A083063D0F4" xfId="149"/>
    <cellStyle name="好_615D2EB13C93010EE0530A0804CC5EB5" xfId="150"/>
    <cellStyle name="好_61F0C7FF6ABA0038E0530A0804CC3487" xfId="151"/>
    <cellStyle name="好_6一般公共预算基本支出情况表" xfId="152"/>
    <cellStyle name="着色 3" xfId="153"/>
    <cellStyle name="着色 3 2" xfId="154"/>
    <cellStyle name="着色 3_615D2EB13C93010EE0530A0804CC5EB5" xfId="155"/>
    <cellStyle name="着色 4" xfId="156"/>
    <cellStyle name="着色 4 2" xfId="157"/>
    <cellStyle name="着色 6" xfId="158"/>
    <cellStyle name="着色 6 2" xfId="159"/>
    <cellStyle name="常规 11" xfId="160"/>
    <cellStyle name="常规_2012年国有资本经营预算收支总表" xfId="161"/>
    <cellStyle name="常规 5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1">
      <selection activeCell="A5" sqref="A5:B24"/>
    </sheetView>
  </sheetViews>
  <sheetFormatPr defaultColWidth="6.875" defaultRowHeight="14.25"/>
  <cols>
    <col min="1" max="1" width="3.50390625" style="258" customWidth="1"/>
    <col min="2" max="2" width="17.125" style="258" customWidth="1"/>
    <col min="3" max="3" width="12.375" style="258" customWidth="1"/>
    <col min="4" max="4" width="19.50390625" style="258" customWidth="1"/>
    <col min="5" max="5" width="12.50390625" style="258" customWidth="1"/>
    <col min="6" max="6" width="13.75390625" style="258" customWidth="1"/>
    <col min="7" max="7" width="16.125" style="258" customWidth="1"/>
    <col min="8" max="8" width="13.125" style="258" customWidth="1"/>
    <col min="9" max="9" width="10.375" style="258" customWidth="1"/>
    <col min="10" max="10" width="10.75390625" style="258" customWidth="1"/>
    <col min="11" max="11" width="5.375" style="258" customWidth="1"/>
    <col min="12" max="12" width="10.75390625" style="258" customWidth="1"/>
    <col min="13" max="13" width="10.50390625" style="259" customWidth="1"/>
    <col min="14" max="26" width="6.875" style="257" customWidth="1"/>
    <col min="27" max="244" width="6.875" style="258" customWidth="1"/>
    <col min="245" max="16384" width="6.875" style="258" customWidth="1"/>
  </cols>
  <sheetData>
    <row r="1" spans="1:13" ht="13.5" customHeight="1">
      <c r="A1" s="260"/>
      <c r="B1" s="260"/>
      <c r="C1" s="261"/>
      <c r="D1" s="261"/>
      <c r="E1" s="262"/>
      <c r="F1" s="262"/>
      <c r="G1" s="263"/>
      <c r="H1" s="263"/>
      <c r="I1" s="263"/>
      <c r="J1" s="263"/>
      <c r="K1" s="263"/>
      <c r="L1" s="263"/>
      <c r="M1" s="250" t="s">
        <v>0</v>
      </c>
    </row>
    <row r="2" spans="1:13" ht="19.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8.75" customHeight="1">
      <c r="A3" s="75" t="s">
        <v>2</v>
      </c>
      <c r="B3"/>
      <c r="C3"/>
      <c r="D3"/>
      <c r="E3" s="265"/>
      <c r="F3" s="265"/>
      <c r="G3" s="263"/>
      <c r="H3" s="263"/>
      <c r="I3" s="263"/>
      <c r="J3" s="263"/>
      <c r="K3" s="263"/>
      <c r="L3" s="263"/>
      <c r="M3" s="295" t="s">
        <v>3</v>
      </c>
    </row>
    <row r="4" spans="1:13" ht="21" customHeight="1">
      <c r="A4" s="266" t="s">
        <v>4</v>
      </c>
      <c r="B4" s="266"/>
      <c r="C4" s="266"/>
      <c r="D4" s="266" t="s">
        <v>5</v>
      </c>
      <c r="E4" s="267"/>
      <c r="F4" s="266"/>
      <c r="G4" s="266"/>
      <c r="H4" s="266"/>
      <c r="I4" s="266"/>
      <c r="J4" s="266"/>
      <c r="K4" s="296"/>
      <c r="L4" s="297"/>
      <c r="M4" s="298"/>
    </row>
    <row r="5" spans="1:13" ht="15" customHeight="1">
      <c r="A5" s="268" t="s">
        <v>6</v>
      </c>
      <c r="B5" s="268"/>
      <c r="C5" s="269" t="s">
        <v>7</v>
      </c>
      <c r="D5" s="269" t="s">
        <v>8</v>
      </c>
      <c r="E5" s="270" t="s">
        <v>9</v>
      </c>
      <c r="F5" s="271" t="s">
        <v>10</v>
      </c>
      <c r="G5" s="271"/>
      <c r="H5" s="271"/>
      <c r="I5" s="271"/>
      <c r="J5" s="271"/>
      <c r="K5" s="299"/>
      <c r="L5" s="270" t="s">
        <v>11</v>
      </c>
      <c r="M5" s="270" t="s">
        <v>12</v>
      </c>
    </row>
    <row r="6" spans="1:13" ht="16.5" customHeight="1">
      <c r="A6" s="268"/>
      <c r="B6" s="268"/>
      <c r="C6" s="272"/>
      <c r="D6" s="269"/>
      <c r="E6" s="270"/>
      <c r="F6" s="273" t="s">
        <v>13</v>
      </c>
      <c r="G6" s="274"/>
      <c r="H6" s="275" t="s">
        <v>14</v>
      </c>
      <c r="I6" s="300" t="s">
        <v>15</v>
      </c>
      <c r="J6" s="301" t="s">
        <v>16</v>
      </c>
      <c r="K6" s="302" t="s">
        <v>17</v>
      </c>
      <c r="L6" s="270"/>
      <c r="M6" s="270"/>
    </row>
    <row r="7" spans="1:13" ht="18" customHeight="1">
      <c r="A7" s="268"/>
      <c r="B7" s="268"/>
      <c r="C7" s="272"/>
      <c r="D7" s="269"/>
      <c r="E7" s="270"/>
      <c r="F7" s="276" t="s">
        <v>18</v>
      </c>
      <c r="G7" s="246" t="s">
        <v>19</v>
      </c>
      <c r="H7" s="277"/>
      <c r="I7" s="303"/>
      <c r="J7" s="304"/>
      <c r="K7" s="305"/>
      <c r="L7" s="270"/>
      <c r="M7" s="270"/>
    </row>
    <row r="8" spans="1:26" s="256" customFormat="1" ht="23.25" customHeight="1">
      <c r="A8" s="278" t="s">
        <v>13</v>
      </c>
      <c r="B8" s="161" t="s">
        <v>18</v>
      </c>
      <c r="C8" s="279">
        <v>4011.89</v>
      </c>
      <c r="D8" s="280" t="s">
        <v>20</v>
      </c>
      <c r="E8" s="281">
        <v>2751.19</v>
      </c>
      <c r="F8" s="279">
        <v>2751.19</v>
      </c>
      <c r="G8" s="281">
        <v>2751.19</v>
      </c>
      <c r="H8" s="281">
        <v>0</v>
      </c>
      <c r="I8" s="279">
        <v>0</v>
      </c>
      <c r="J8" s="279">
        <v>0</v>
      </c>
      <c r="K8" s="306">
        <v>0</v>
      </c>
      <c r="L8" s="307">
        <v>0</v>
      </c>
      <c r="M8" s="308">
        <v>0</v>
      </c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</row>
    <row r="9" spans="1:26" s="256" customFormat="1" ht="23.25" customHeight="1">
      <c r="A9" s="278"/>
      <c r="B9" s="161" t="s">
        <v>21</v>
      </c>
      <c r="C9" s="281">
        <v>3854.24</v>
      </c>
      <c r="D9" s="282" t="s">
        <v>22</v>
      </c>
      <c r="E9" s="283">
        <v>2205.71</v>
      </c>
      <c r="F9" s="284">
        <v>2205.71</v>
      </c>
      <c r="G9" s="283">
        <v>2205.71</v>
      </c>
      <c r="H9" s="283">
        <v>0</v>
      </c>
      <c r="I9" s="284">
        <v>0</v>
      </c>
      <c r="J9" s="284">
        <v>0</v>
      </c>
      <c r="K9" s="310">
        <v>0</v>
      </c>
      <c r="L9" s="311">
        <v>0</v>
      </c>
      <c r="M9" s="308">
        <v>0</v>
      </c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</row>
    <row r="10" spans="1:26" s="256" customFormat="1" ht="28.5" customHeight="1">
      <c r="A10" s="278"/>
      <c r="B10" s="165" t="s">
        <v>23</v>
      </c>
      <c r="C10" s="281">
        <v>0</v>
      </c>
      <c r="D10" s="285" t="s">
        <v>24</v>
      </c>
      <c r="E10" s="283">
        <v>298.32</v>
      </c>
      <c r="F10" s="284">
        <v>298.32</v>
      </c>
      <c r="G10" s="283">
        <v>298.32</v>
      </c>
      <c r="H10" s="283">
        <v>0</v>
      </c>
      <c r="I10" s="284">
        <v>0</v>
      </c>
      <c r="J10" s="284">
        <v>0</v>
      </c>
      <c r="K10" s="310">
        <v>0</v>
      </c>
      <c r="L10" s="311">
        <v>0</v>
      </c>
      <c r="M10" s="308">
        <v>0</v>
      </c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</row>
    <row r="11" spans="1:26" s="256" customFormat="1" ht="23.25" customHeight="1">
      <c r="A11" s="278"/>
      <c r="B11" s="161" t="s">
        <v>25</v>
      </c>
      <c r="C11" s="281">
        <v>0</v>
      </c>
      <c r="D11" s="285" t="s">
        <v>26</v>
      </c>
      <c r="E11" s="283">
        <v>247.16</v>
      </c>
      <c r="F11" s="284">
        <v>247.16</v>
      </c>
      <c r="G11" s="283">
        <v>247.16</v>
      </c>
      <c r="H11" s="283">
        <v>0</v>
      </c>
      <c r="I11" s="284">
        <v>0</v>
      </c>
      <c r="J11" s="284">
        <v>0</v>
      </c>
      <c r="K11" s="310">
        <v>0</v>
      </c>
      <c r="L11" s="311">
        <v>0</v>
      </c>
      <c r="M11" s="308">
        <v>0</v>
      </c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</row>
    <row r="12" spans="1:26" s="256" customFormat="1" ht="28.5" customHeight="1">
      <c r="A12" s="278"/>
      <c r="B12" s="165" t="s">
        <v>27</v>
      </c>
      <c r="C12" s="281">
        <v>157.65</v>
      </c>
      <c r="D12" s="285" t="s">
        <v>28</v>
      </c>
      <c r="E12" s="284">
        <v>1260.7</v>
      </c>
      <c r="F12" s="284">
        <v>1260.7</v>
      </c>
      <c r="G12" s="283">
        <v>1103.05</v>
      </c>
      <c r="H12" s="283">
        <v>0</v>
      </c>
      <c r="I12" s="284">
        <v>0</v>
      </c>
      <c r="J12" s="284">
        <v>0</v>
      </c>
      <c r="K12" s="310">
        <v>0</v>
      </c>
      <c r="L12" s="311">
        <v>0</v>
      </c>
      <c r="M12" s="308">
        <v>0</v>
      </c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</row>
    <row r="13" spans="1:26" s="256" customFormat="1" ht="23.25" customHeight="1">
      <c r="A13" s="278"/>
      <c r="B13" s="165" t="s">
        <v>29</v>
      </c>
      <c r="C13" s="281">
        <v>0</v>
      </c>
      <c r="D13" s="285" t="s">
        <v>30</v>
      </c>
      <c r="E13" s="283">
        <v>1260.7</v>
      </c>
      <c r="F13" s="284">
        <v>1260.7</v>
      </c>
      <c r="G13" s="283">
        <v>1103.05</v>
      </c>
      <c r="H13" s="283">
        <v>0</v>
      </c>
      <c r="I13" s="284">
        <v>0</v>
      </c>
      <c r="J13" s="284">
        <v>0</v>
      </c>
      <c r="K13" s="310">
        <v>0</v>
      </c>
      <c r="L13" s="311">
        <v>0</v>
      </c>
      <c r="M13" s="308">
        <v>0</v>
      </c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</row>
    <row r="14" spans="1:26" s="256" customFormat="1" ht="23.25" customHeight="1">
      <c r="A14" s="161" t="s">
        <v>14</v>
      </c>
      <c r="B14" s="161"/>
      <c r="C14" s="281">
        <v>0</v>
      </c>
      <c r="D14" s="285" t="s">
        <v>31</v>
      </c>
      <c r="E14" s="284">
        <v>0</v>
      </c>
      <c r="F14" s="284">
        <v>0</v>
      </c>
      <c r="G14" s="283">
        <v>0</v>
      </c>
      <c r="H14" s="283">
        <v>0</v>
      </c>
      <c r="I14" s="284">
        <v>0</v>
      </c>
      <c r="J14" s="284">
        <v>0</v>
      </c>
      <c r="K14" s="310">
        <v>0</v>
      </c>
      <c r="L14" s="311">
        <v>0</v>
      </c>
      <c r="M14" s="308">
        <v>0</v>
      </c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</row>
    <row r="15" spans="1:26" s="256" customFormat="1" ht="24" customHeight="1">
      <c r="A15" s="286" t="s">
        <v>15</v>
      </c>
      <c r="B15" s="287" t="s">
        <v>32</v>
      </c>
      <c r="C15" s="281">
        <v>0</v>
      </c>
      <c r="D15" s="288"/>
      <c r="E15" s="284"/>
      <c r="F15" s="284"/>
      <c r="G15" s="284"/>
      <c r="H15" s="284"/>
      <c r="I15" s="284"/>
      <c r="J15" s="284"/>
      <c r="K15" s="312"/>
      <c r="L15" s="313"/>
      <c r="M15" s="314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</row>
    <row r="16" spans="1:26" s="256" customFormat="1" ht="22.5" customHeight="1">
      <c r="A16" s="286"/>
      <c r="B16" s="287" t="s">
        <v>33</v>
      </c>
      <c r="C16" s="281">
        <v>0</v>
      </c>
      <c r="D16" s="289"/>
      <c r="E16" s="284"/>
      <c r="F16" s="284"/>
      <c r="G16" s="284"/>
      <c r="H16" s="284"/>
      <c r="I16" s="284"/>
      <c r="J16" s="284"/>
      <c r="K16" s="312"/>
      <c r="L16" s="313"/>
      <c r="M16" s="314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</row>
    <row r="17" spans="1:26" s="256" customFormat="1" ht="27.75" customHeight="1">
      <c r="A17" s="286" t="s">
        <v>16</v>
      </c>
      <c r="B17" s="287" t="s">
        <v>34</v>
      </c>
      <c r="C17" s="279">
        <v>0</v>
      </c>
      <c r="D17" s="289"/>
      <c r="E17" s="284"/>
      <c r="F17" s="284"/>
      <c r="G17" s="284"/>
      <c r="H17" s="284"/>
      <c r="I17" s="284"/>
      <c r="J17" s="284"/>
      <c r="K17" s="312"/>
      <c r="L17" s="313"/>
      <c r="M17" s="314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</row>
    <row r="18" spans="1:26" s="256" customFormat="1" ht="27.75" customHeight="1">
      <c r="A18" s="286"/>
      <c r="B18" s="287" t="s">
        <v>35</v>
      </c>
      <c r="C18" s="279">
        <v>0</v>
      </c>
      <c r="D18" s="288"/>
      <c r="E18" s="284"/>
      <c r="F18" s="284"/>
      <c r="G18" s="284"/>
      <c r="H18" s="284"/>
      <c r="I18" s="284"/>
      <c r="J18" s="284"/>
      <c r="K18" s="312"/>
      <c r="L18" s="313"/>
      <c r="M18" s="314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</row>
    <row r="19" spans="1:26" s="256" customFormat="1" ht="27.75" customHeight="1">
      <c r="A19" s="286"/>
      <c r="B19" s="287" t="s">
        <v>36</v>
      </c>
      <c r="C19" s="279">
        <v>0</v>
      </c>
      <c r="D19" s="290"/>
      <c r="E19" s="284"/>
      <c r="F19" s="284"/>
      <c r="G19" s="284"/>
      <c r="H19" s="284"/>
      <c r="I19" s="284"/>
      <c r="J19" s="284"/>
      <c r="K19" s="312"/>
      <c r="L19" s="313"/>
      <c r="M19" s="314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</row>
    <row r="20" spans="1:26" s="256" customFormat="1" ht="19.5" customHeight="1">
      <c r="A20" s="287" t="s">
        <v>17</v>
      </c>
      <c r="B20" s="287"/>
      <c r="C20" s="281">
        <v>0</v>
      </c>
      <c r="D20" s="290"/>
      <c r="E20" s="279"/>
      <c r="F20" s="279"/>
      <c r="G20" s="279"/>
      <c r="H20" s="279"/>
      <c r="I20" s="279"/>
      <c r="J20" s="279"/>
      <c r="K20" s="315"/>
      <c r="L20" s="316"/>
      <c r="M20" s="314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</row>
    <row r="21" spans="1:26" s="256" customFormat="1" ht="21" customHeight="1">
      <c r="A21" s="291" t="s">
        <v>37</v>
      </c>
      <c r="B21" s="291"/>
      <c r="C21" s="279">
        <v>4011.89</v>
      </c>
      <c r="D21" s="290"/>
      <c r="E21" s="279"/>
      <c r="F21" s="279"/>
      <c r="G21" s="279"/>
      <c r="H21" s="279"/>
      <c r="I21" s="279"/>
      <c r="J21" s="279"/>
      <c r="K21" s="315"/>
      <c r="L21" s="316"/>
      <c r="M21" s="314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</row>
    <row r="22" spans="1:26" s="256" customFormat="1" ht="23.25" customHeight="1">
      <c r="A22" s="287" t="s">
        <v>38</v>
      </c>
      <c r="B22" s="287"/>
      <c r="C22" s="281">
        <v>0</v>
      </c>
      <c r="D22" s="290"/>
      <c r="E22" s="279"/>
      <c r="F22" s="292"/>
      <c r="G22" s="279"/>
      <c r="H22" s="279"/>
      <c r="I22" s="279"/>
      <c r="J22" s="279"/>
      <c r="K22" s="315"/>
      <c r="L22" s="316"/>
      <c r="M22" s="314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</row>
    <row r="23" spans="1:26" s="256" customFormat="1" ht="23.25" customHeight="1">
      <c r="A23" s="287"/>
      <c r="B23" s="287" t="s">
        <v>12</v>
      </c>
      <c r="C23" s="281">
        <v>0</v>
      </c>
      <c r="D23" s="293"/>
      <c r="E23" s="279"/>
      <c r="F23" s="292"/>
      <c r="G23" s="279"/>
      <c r="H23" s="279"/>
      <c r="I23" s="279"/>
      <c r="J23" s="279"/>
      <c r="K23" s="315"/>
      <c r="L23" s="316"/>
      <c r="M23" s="314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</row>
    <row r="24" spans="1:26" s="256" customFormat="1" ht="23.25" customHeight="1">
      <c r="A24" s="268" t="s">
        <v>39</v>
      </c>
      <c r="B24" s="268"/>
      <c r="C24" s="279">
        <v>4011.89</v>
      </c>
      <c r="D24" s="294" t="s">
        <v>40</v>
      </c>
      <c r="E24" s="279">
        <v>4011.89</v>
      </c>
      <c r="F24" s="279">
        <v>4011.89</v>
      </c>
      <c r="G24" s="281">
        <v>3854.24</v>
      </c>
      <c r="H24" s="281">
        <v>0</v>
      </c>
      <c r="I24" s="279">
        <v>0</v>
      </c>
      <c r="J24" s="279">
        <v>0</v>
      </c>
      <c r="K24" s="306">
        <v>0</v>
      </c>
      <c r="L24" s="307">
        <v>0</v>
      </c>
      <c r="M24" s="308">
        <v>0</v>
      </c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</row>
    <row r="25" spans="1:12" ht="14.25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</row>
    <row r="26" spans="1:12" ht="14.2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</row>
    <row r="27" spans="1:12" ht="14.25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</row>
    <row r="28" spans="1:12" ht="14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ht="14.25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1:12" ht="14.25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1:12" ht="14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</row>
    <row r="32" spans="1:12" ht="14.2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="257" customFormat="1" ht="14.25">
      <c r="M33" s="259"/>
    </row>
  </sheetData>
  <sheetProtection formatCells="0" formatColumns="0" formatRows="0"/>
  <mergeCells count="20">
    <mergeCell ref="A1:B1"/>
    <mergeCell ref="A2:M2"/>
    <mergeCell ref="F6:G6"/>
    <mergeCell ref="A20:B20"/>
    <mergeCell ref="A21:B21"/>
    <mergeCell ref="A22:B22"/>
    <mergeCell ref="A24:B24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M5:M7"/>
    <mergeCell ref="A5:B7"/>
  </mergeCells>
  <printOptions horizontalCentered="1"/>
  <pageMargins left="0" right="0" top="0.59" bottom="0.79" header="0.51" footer="0.51"/>
  <pageSetup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1" width="30.875" style="0" customWidth="1"/>
    <col min="2" max="2" width="25.25390625" style="0" customWidth="1"/>
    <col min="3" max="3" width="20.75390625" style="0" customWidth="1"/>
  </cols>
  <sheetData>
    <row r="1" spans="1:3" ht="27">
      <c r="A1" s="44" t="s">
        <v>223</v>
      </c>
      <c r="B1" s="44"/>
      <c r="C1" s="44"/>
    </row>
    <row r="2" spans="1:3" ht="28.5" customHeight="1">
      <c r="A2" s="45" t="s">
        <v>224</v>
      </c>
      <c r="B2" s="45"/>
      <c r="C2" s="46" t="s">
        <v>3</v>
      </c>
    </row>
    <row r="3" spans="1:3" ht="24" customHeight="1">
      <c r="A3" s="47" t="s">
        <v>44</v>
      </c>
      <c r="B3" s="47" t="s">
        <v>134</v>
      </c>
      <c r="C3" s="47" t="s">
        <v>225</v>
      </c>
    </row>
    <row r="4" spans="1:3" ht="24.75" customHeight="1">
      <c r="A4" s="47" t="s">
        <v>226</v>
      </c>
      <c r="B4" s="47" t="s">
        <v>226</v>
      </c>
      <c r="C4" s="47">
        <v>1</v>
      </c>
    </row>
    <row r="5" spans="1:3" ht="27.75" customHeight="1">
      <c r="A5" s="48">
        <v>2013101</v>
      </c>
      <c r="B5" s="48" t="s">
        <v>227</v>
      </c>
      <c r="C5" s="49">
        <v>160.47</v>
      </c>
    </row>
  </sheetData>
  <sheetProtection/>
  <mergeCells count="2">
    <mergeCell ref="A1:C1"/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46">
      <selection activeCell="K65" sqref="K65"/>
    </sheetView>
  </sheetViews>
  <sheetFormatPr defaultColWidth="9.00390625" defaultRowHeight="14.25"/>
  <cols>
    <col min="1" max="1" width="9.375" style="0" customWidth="1"/>
    <col min="2" max="2" width="13.375" style="0" customWidth="1"/>
    <col min="3" max="3" width="13.875" style="0" customWidth="1"/>
    <col min="4" max="4" width="30.75390625" style="0" customWidth="1"/>
    <col min="5" max="5" width="11.375" style="0" customWidth="1"/>
    <col min="6" max="6" width="22.875" style="0" customWidth="1"/>
    <col min="7" max="7" width="12.00390625" style="0" customWidth="1"/>
    <col min="8" max="8" width="25.375" style="0" customWidth="1"/>
  </cols>
  <sheetData>
    <row r="1" spans="1:8" ht="27">
      <c r="A1" s="1" t="s">
        <v>228</v>
      </c>
      <c r="B1" s="1"/>
      <c r="C1" s="1"/>
      <c r="D1" s="1"/>
      <c r="E1" s="1"/>
      <c r="F1" s="1"/>
      <c r="G1" s="1"/>
      <c r="H1" s="1"/>
    </row>
    <row r="2" spans="1:8" ht="18.75">
      <c r="A2" s="2" t="s">
        <v>229</v>
      </c>
      <c r="B2" s="2"/>
      <c r="C2" s="2"/>
      <c r="D2" s="2"/>
      <c r="E2" s="2"/>
      <c r="F2" s="2"/>
      <c r="G2" s="2"/>
      <c r="H2" s="2"/>
    </row>
    <row r="3" spans="1:8" ht="14.25">
      <c r="A3" s="3" t="s">
        <v>230</v>
      </c>
      <c r="B3" s="3"/>
      <c r="C3" s="4" t="s">
        <v>54</v>
      </c>
      <c r="D3" s="5"/>
      <c r="E3" s="5"/>
      <c r="F3" s="6"/>
      <c r="G3" s="3" t="s">
        <v>231</v>
      </c>
      <c r="H3" s="7" t="s">
        <v>232</v>
      </c>
    </row>
    <row r="4" spans="1:8" ht="81" customHeight="1">
      <c r="A4" s="8" t="s">
        <v>233</v>
      </c>
      <c r="B4" s="9" t="s">
        <v>234</v>
      </c>
      <c r="C4" s="9"/>
      <c r="D4" s="9"/>
      <c r="E4" s="9"/>
      <c r="F4" s="9"/>
      <c r="G4" s="9"/>
      <c r="H4" s="9"/>
    </row>
    <row r="5" spans="1:8" ht="14.25">
      <c r="A5" s="10" t="s">
        <v>235</v>
      </c>
      <c r="B5" s="11" t="s">
        <v>236</v>
      </c>
      <c r="C5" s="10" t="s">
        <v>237</v>
      </c>
      <c r="D5" s="10"/>
      <c r="E5" s="10" t="s">
        <v>238</v>
      </c>
      <c r="F5" s="10"/>
      <c r="G5" s="10"/>
      <c r="H5" s="10" t="s">
        <v>239</v>
      </c>
    </row>
    <row r="6" spans="1:8" ht="14.25">
      <c r="A6" s="10"/>
      <c r="B6" s="12"/>
      <c r="C6" s="10"/>
      <c r="D6" s="10"/>
      <c r="E6" s="13" t="s">
        <v>240</v>
      </c>
      <c r="F6" s="13" t="s">
        <v>241</v>
      </c>
      <c r="G6" s="13" t="s">
        <v>242</v>
      </c>
      <c r="H6" s="13"/>
    </row>
    <row r="7" spans="1:8" ht="30" customHeight="1">
      <c r="A7" s="10"/>
      <c r="B7" s="14" t="s">
        <v>243</v>
      </c>
      <c r="C7" s="15" t="s">
        <v>244</v>
      </c>
      <c r="D7" s="8"/>
      <c r="E7" s="16">
        <v>4011.89</v>
      </c>
      <c r="F7" s="16">
        <v>4011.89</v>
      </c>
      <c r="G7" s="16"/>
      <c r="H7" s="15" t="s">
        <v>245</v>
      </c>
    </row>
    <row r="8" spans="1:8" ht="14.25">
      <c r="A8" s="10"/>
      <c r="B8" s="14" t="s">
        <v>246</v>
      </c>
      <c r="C8" s="15"/>
      <c r="D8" s="8"/>
      <c r="E8" s="16"/>
      <c r="F8" s="16"/>
      <c r="G8" s="16"/>
      <c r="H8" s="15"/>
    </row>
    <row r="9" spans="1:8" ht="14.25">
      <c r="A9" s="10"/>
      <c r="B9" s="14" t="s">
        <v>247</v>
      </c>
      <c r="C9" s="15"/>
      <c r="D9" s="8"/>
      <c r="E9" s="16"/>
      <c r="F9" s="16"/>
      <c r="G9" s="16"/>
      <c r="H9" s="15"/>
    </row>
    <row r="10" spans="1:8" ht="14.25">
      <c r="A10" s="10"/>
      <c r="B10" s="14" t="s">
        <v>248</v>
      </c>
      <c r="C10" s="17"/>
      <c r="D10" s="18"/>
      <c r="E10" s="16"/>
      <c r="F10" s="16"/>
      <c r="G10" s="16"/>
      <c r="H10" s="15"/>
    </row>
    <row r="11" spans="1:8" ht="14.25">
      <c r="A11" s="10"/>
      <c r="B11" s="19" t="s">
        <v>249</v>
      </c>
      <c r="C11" s="15"/>
      <c r="D11" s="8"/>
      <c r="E11" s="20"/>
      <c r="F11" s="20"/>
      <c r="G11" s="20"/>
      <c r="H11" s="7"/>
    </row>
    <row r="12" spans="1:8" ht="14.25">
      <c r="A12" s="10" t="s">
        <v>250</v>
      </c>
      <c r="B12" s="21" t="s">
        <v>251</v>
      </c>
      <c r="C12" s="22" t="s">
        <v>252</v>
      </c>
      <c r="D12" s="23"/>
      <c r="E12" s="23"/>
      <c r="F12" s="23"/>
      <c r="G12" s="23"/>
      <c r="H12" s="24"/>
    </row>
    <row r="13" spans="1:8" ht="14.25">
      <c r="A13" s="10"/>
      <c r="B13" s="21" t="s">
        <v>253</v>
      </c>
      <c r="C13" s="22"/>
      <c r="D13" s="23"/>
      <c r="E13" s="23"/>
      <c r="F13" s="23"/>
      <c r="G13" s="23"/>
      <c r="H13" s="24"/>
    </row>
    <row r="14" spans="1:8" ht="14.25">
      <c r="A14" s="10"/>
      <c r="B14" s="21" t="s">
        <v>254</v>
      </c>
      <c r="C14" s="22"/>
      <c r="D14" s="23"/>
      <c r="E14" s="23"/>
      <c r="F14" s="23"/>
      <c r="G14" s="23"/>
      <c r="H14" s="24"/>
    </row>
    <row r="15" spans="1:8" ht="14.25">
      <c r="A15" s="10"/>
      <c r="B15" s="21" t="s">
        <v>255</v>
      </c>
      <c r="C15" s="22"/>
      <c r="D15" s="23"/>
      <c r="E15" s="23"/>
      <c r="F15" s="23"/>
      <c r="G15" s="23"/>
      <c r="H15" s="24"/>
    </row>
    <row r="16" spans="1:8" ht="14.25">
      <c r="A16" s="13"/>
      <c r="B16" s="25" t="s">
        <v>256</v>
      </c>
      <c r="C16" s="22"/>
      <c r="D16" s="23"/>
      <c r="E16" s="23"/>
      <c r="F16" s="23"/>
      <c r="G16" s="23"/>
      <c r="H16" s="24"/>
    </row>
    <row r="17" spans="1:8" ht="14.25">
      <c r="A17" s="10" t="s">
        <v>257</v>
      </c>
      <c r="B17" s="10" t="s">
        <v>258</v>
      </c>
      <c r="C17" s="10" t="s">
        <v>259</v>
      </c>
      <c r="D17" s="10" t="s">
        <v>260</v>
      </c>
      <c r="E17" s="10"/>
      <c r="F17" s="10"/>
      <c r="G17" s="10" t="s">
        <v>261</v>
      </c>
      <c r="H17" s="10"/>
    </row>
    <row r="18" spans="1:8" ht="14.25">
      <c r="A18" s="10"/>
      <c r="B18" s="10" t="s">
        <v>262</v>
      </c>
      <c r="C18" s="10" t="s">
        <v>263</v>
      </c>
      <c r="D18" s="25" t="s">
        <v>264</v>
      </c>
      <c r="E18" s="25"/>
      <c r="F18" s="25"/>
      <c r="G18" s="26" t="s">
        <v>265</v>
      </c>
      <c r="H18" s="27"/>
    </row>
    <row r="19" spans="1:8" ht="14.25">
      <c r="A19" s="10"/>
      <c r="B19" s="10"/>
      <c r="C19" s="10"/>
      <c r="D19" s="25" t="s">
        <v>266</v>
      </c>
      <c r="E19" s="25"/>
      <c r="F19" s="25"/>
      <c r="G19" s="26"/>
      <c r="H19" s="27"/>
    </row>
    <row r="20" spans="1:8" ht="14.25">
      <c r="A20" s="10"/>
      <c r="B20" s="10"/>
      <c r="C20" s="10"/>
      <c r="D20" s="25" t="s">
        <v>267</v>
      </c>
      <c r="E20" s="25"/>
      <c r="F20" s="25"/>
      <c r="G20" s="26"/>
      <c r="H20" s="27"/>
    </row>
    <row r="21" spans="1:8" ht="14.25">
      <c r="A21" s="10"/>
      <c r="B21" s="10"/>
      <c r="C21" s="10"/>
      <c r="D21" s="25" t="s">
        <v>268</v>
      </c>
      <c r="E21" s="25"/>
      <c r="F21" s="25"/>
      <c r="G21" s="26"/>
      <c r="H21" s="27"/>
    </row>
    <row r="22" spans="1:8" ht="14.25">
      <c r="A22" s="10"/>
      <c r="B22" s="10"/>
      <c r="C22" s="10"/>
      <c r="D22" s="28" t="s">
        <v>269</v>
      </c>
      <c r="E22" s="28"/>
      <c r="F22" s="28"/>
      <c r="G22" s="26"/>
      <c r="H22" s="27"/>
    </row>
    <row r="23" spans="1:8" ht="14.25">
      <c r="A23" s="10"/>
      <c r="B23" s="10"/>
      <c r="C23" s="10" t="s">
        <v>270</v>
      </c>
      <c r="D23" s="29" t="s">
        <v>271</v>
      </c>
      <c r="E23" s="29"/>
      <c r="F23" s="29"/>
      <c r="G23" s="26" t="s">
        <v>272</v>
      </c>
      <c r="H23" s="27"/>
    </row>
    <row r="24" spans="1:8" ht="14.25">
      <c r="A24" s="10"/>
      <c r="B24" s="10"/>
      <c r="C24" s="10"/>
      <c r="D24" s="29" t="s">
        <v>266</v>
      </c>
      <c r="E24" s="29"/>
      <c r="F24" s="29"/>
      <c r="G24" s="26"/>
      <c r="H24" s="27"/>
    </row>
    <row r="25" spans="1:8" ht="14.25">
      <c r="A25" s="10"/>
      <c r="B25" s="10"/>
      <c r="C25" s="10"/>
      <c r="D25" s="29" t="s">
        <v>267</v>
      </c>
      <c r="E25" s="29"/>
      <c r="F25" s="29"/>
      <c r="G25" s="26"/>
      <c r="H25" s="27"/>
    </row>
    <row r="26" spans="1:8" ht="14.25">
      <c r="A26" s="10"/>
      <c r="B26" s="10"/>
      <c r="C26" s="10"/>
      <c r="D26" s="29" t="s">
        <v>268</v>
      </c>
      <c r="E26" s="29"/>
      <c r="F26" s="29"/>
      <c r="G26" s="26"/>
      <c r="H26" s="27"/>
    </row>
    <row r="27" spans="1:8" ht="14.25">
      <c r="A27" s="10"/>
      <c r="B27" s="10"/>
      <c r="C27" s="10"/>
      <c r="D27" s="29" t="s">
        <v>269</v>
      </c>
      <c r="E27" s="29"/>
      <c r="F27" s="29"/>
      <c r="G27" s="26"/>
      <c r="H27" s="27"/>
    </row>
    <row r="28" spans="1:8" ht="14.25">
      <c r="A28" s="10"/>
      <c r="B28" s="10"/>
      <c r="C28" s="30" t="s">
        <v>273</v>
      </c>
      <c r="D28" s="29" t="s">
        <v>274</v>
      </c>
      <c r="E28" s="29"/>
      <c r="F28" s="29"/>
      <c r="G28" s="26" t="s">
        <v>272</v>
      </c>
      <c r="H28" s="27"/>
    </row>
    <row r="29" spans="1:8" ht="14.25">
      <c r="A29" s="10"/>
      <c r="B29" s="10"/>
      <c r="C29" s="30"/>
      <c r="D29" s="29" t="s">
        <v>266</v>
      </c>
      <c r="E29" s="29"/>
      <c r="F29" s="29"/>
      <c r="G29" s="26"/>
      <c r="H29" s="27"/>
    </row>
    <row r="30" spans="1:8" ht="14.25">
      <c r="A30" s="10"/>
      <c r="B30" s="10"/>
      <c r="C30" s="30"/>
      <c r="D30" s="29" t="s">
        <v>267</v>
      </c>
      <c r="E30" s="29"/>
      <c r="F30" s="29"/>
      <c r="G30" s="26"/>
      <c r="H30" s="27"/>
    </row>
    <row r="31" spans="1:8" ht="14.25">
      <c r="A31" s="10"/>
      <c r="B31" s="10"/>
      <c r="C31" s="30"/>
      <c r="D31" s="29" t="s">
        <v>268</v>
      </c>
      <c r="E31" s="29"/>
      <c r="F31" s="29"/>
      <c r="G31" s="26"/>
      <c r="H31" s="27"/>
    </row>
    <row r="32" spans="1:8" ht="14.25">
      <c r="A32" s="10"/>
      <c r="B32" s="10"/>
      <c r="C32" s="30"/>
      <c r="D32" s="29" t="s">
        <v>269</v>
      </c>
      <c r="E32" s="29"/>
      <c r="F32" s="29"/>
      <c r="G32" s="26"/>
      <c r="H32" s="27"/>
    </row>
    <row r="33" spans="1:8" ht="14.25">
      <c r="A33" s="10"/>
      <c r="B33" s="10"/>
      <c r="C33" s="30" t="s">
        <v>275</v>
      </c>
      <c r="D33" s="29" t="s">
        <v>276</v>
      </c>
      <c r="E33" s="29"/>
      <c r="F33" s="29"/>
      <c r="G33" s="26"/>
      <c r="H33" s="27"/>
    </row>
    <row r="34" spans="1:8" ht="14.25">
      <c r="A34" s="10"/>
      <c r="B34" s="10"/>
      <c r="C34" s="30"/>
      <c r="D34" s="29" t="s">
        <v>266</v>
      </c>
      <c r="E34" s="29"/>
      <c r="F34" s="29"/>
      <c r="G34" s="26"/>
      <c r="H34" s="27"/>
    </row>
    <row r="35" spans="1:8" ht="14.25">
      <c r="A35" s="10"/>
      <c r="B35" s="10"/>
      <c r="C35" s="30"/>
      <c r="D35" s="29" t="s">
        <v>267</v>
      </c>
      <c r="E35" s="29"/>
      <c r="F35" s="29"/>
      <c r="G35" s="26"/>
      <c r="H35" s="27"/>
    </row>
    <row r="36" spans="1:8" ht="14.25">
      <c r="A36" s="10"/>
      <c r="B36" s="10"/>
      <c r="C36" s="30"/>
      <c r="D36" s="29" t="s">
        <v>268</v>
      </c>
      <c r="E36" s="29"/>
      <c r="F36" s="29"/>
      <c r="G36" s="26"/>
      <c r="H36" s="27"/>
    </row>
    <row r="37" spans="1:8" ht="14.25">
      <c r="A37" s="10"/>
      <c r="B37" s="10"/>
      <c r="C37" s="30"/>
      <c r="D37" s="29" t="s">
        <v>269</v>
      </c>
      <c r="E37" s="29"/>
      <c r="F37" s="29"/>
      <c r="G37" s="26"/>
      <c r="H37" s="27"/>
    </row>
    <row r="38" spans="1:8" ht="14.25">
      <c r="A38" s="10"/>
      <c r="B38" s="10" t="s">
        <v>277</v>
      </c>
      <c r="C38" s="30" t="s">
        <v>278</v>
      </c>
      <c r="D38" s="29" t="s">
        <v>276</v>
      </c>
      <c r="E38" s="29"/>
      <c r="F38" s="29"/>
      <c r="G38" s="26"/>
      <c r="H38" s="27"/>
    </row>
    <row r="39" spans="1:8" ht="14.25">
      <c r="A39" s="10"/>
      <c r="B39" s="10"/>
      <c r="C39" s="30"/>
      <c r="D39" s="29" t="s">
        <v>266</v>
      </c>
      <c r="E39" s="29"/>
      <c r="F39" s="29"/>
      <c r="G39" s="26"/>
      <c r="H39" s="27"/>
    </row>
    <row r="40" spans="1:8" ht="14.25">
      <c r="A40" s="10"/>
      <c r="B40" s="10"/>
      <c r="C40" s="30"/>
      <c r="D40" s="29" t="s">
        <v>267</v>
      </c>
      <c r="E40" s="29"/>
      <c r="F40" s="29"/>
      <c r="G40" s="26"/>
      <c r="H40" s="27"/>
    </row>
    <row r="41" spans="1:8" ht="14.25">
      <c r="A41" s="10"/>
      <c r="B41" s="10"/>
      <c r="C41" s="30"/>
      <c r="D41" s="29" t="s">
        <v>268</v>
      </c>
      <c r="E41" s="29"/>
      <c r="F41" s="29"/>
      <c r="G41" s="26"/>
      <c r="H41" s="27"/>
    </row>
    <row r="42" spans="1:8" ht="14.25">
      <c r="A42" s="10"/>
      <c r="B42" s="10"/>
      <c r="C42" s="31"/>
      <c r="D42" s="29" t="s">
        <v>269</v>
      </c>
      <c r="E42" s="29"/>
      <c r="F42" s="29"/>
      <c r="G42" s="26"/>
      <c r="H42" s="27"/>
    </row>
    <row r="43" spans="1:8" ht="14.25">
      <c r="A43" s="10"/>
      <c r="B43" s="10"/>
      <c r="C43" s="30" t="s">
        <v>279</v>
      </c>
      <c r="D43" s="29" t="s">
        <v>276</v>
      </c>
      <c r="E43" s="29"/>
      <c r="F43" s="29"/>
      <c r="G43" s="26"/>
      <c r="H43" s="27"/>
    </row>
    <row r="44" spans="1:8" ht="14.25">
      <c r="A44" s="10"/>
      <c r="B44" s="10"/>
      <c r="C44" s="30"/>
      <c r="D44" s="29" t="s">
        <v>266</v>
      </c>
      <c r="E44" s="29"/>
      <c r="F44" s="29"/>
      <c r="G44" s="26"/>
      <c r="H44" s="27"/>
    </row>
    <row r="45" spans="1:8" ht="14.25">
      <c r="A45" s="10"/>
      <c r="B45" s="10"/>
      <c r="C45" s="30"/>
      <c r="D45" s="29" t="s">
        <v>267</v>
      </c>
      <c r="E45" s="29"/>
      <c r="F45" s="29"/>
      <c r="G45" s="26"/>
      <c r="H45" s="27"/>
    </row>
    <row r="46" spans="1:8" ht="14.25">
      <c r="A46" s="10"/>
      <c r="B46" s="10"/>
      <c r="C46" s="30"/>
      <c r="D46" s="29" t="s">
        <v>268</v>
      </c>
      <c r="E46" s="29"/>
      <c r="F46" s="29"/>
      <c r="G46" s="26"/>
      <c r="H46" s="27"/>
    </row>
    <row r="47" spans="1:8" ht="14.25">
      <c r="A47" s="10"/>
      <c r="B47" s="10"/>
      <c r="C47" s="31"/>
      <c r="D47" s="29" t="s">
        <v>269</v>
      </c>
      <c r="E47" s="29"/>
      <c r="F47" s="29"/>
      <c r="G47" s="26"/>
      <c r="H47" s="27"/>
    </row>
    <row r="48" spans="1:8" ht="14.25">
      <c r="A48" s="10"/>
      <c r="B48" s="10"/>
      <c r="C48" s="30" t="s">
        <v>280</v>
      </c>
      <c r="D48" s="29" t="s">
        <v>276</v>
      </c>
      <c r="E48" s="29"/>
      <c r="F48" s="29"/>
      <c r="G48" s="26"/>
      <c r="H48" s="27"/>
    </row>
    <row r="49" spans="1:8" ht="14.25">
      <c r="A49" s="10"/>
      <c r="B49" s="10"/>
      <c r="C49" s="30"/>
      <c r="D49" s="29" t="s">
        <v>266</v>
      </c>
      <c r="E49" s="29"/>
      <c r="F49" s="29"/>
      <c r="G49" s="26"/>
      <c r="H49" s="27"/>
    </row>
    <row r="50" spans="1:8" ht="14.25">
      <c r="A50" s="10"/>
      <c r="B50" s="10"/>
      <c r="C50" s="30"/>
      <c r="D50" s="29" t="s">
        <v>267</v>
      </c>
      <c r="E50" s="29"/>
      <c r="F50" s="29"/>
      <c r="G50" s="26"/>
      <c r="H50" s="27"/>
    </row>
    <row r="51" spans="1:8" ht="14.25">
      <c r="A51" s="10"/>
      <c r="B51" s="10"/>
      <c r="C51" s="30"/>
      <c r="D51" s="29" t="s">
        <v>268</v>
      </c>
      <c r="E51" s="29"/>
      <c r="F51" s="29"/>
      <c r="G51" s="26"/>
      <c r="H51" s="27"/>
    </row>
    <row r="52" spans="1:8" ht="14.25">
      <c r="A52" s="10"/>
      <c r="B52" s="10"/>
      <c r="C52" s="30"/>
      <c r="D52" s="29" t="s">
        <v>269</v>
      </c>
      <c r="E52" s="29"/>
      <c r="F52" s="29"/>
      <c r="G52" s="26"/>
      <c r="H52" s="27"/>
    </row>
    <row r="53" spans="1:8" ht="14.25">
      <c r="A53" s="10"/>
      <c r="B53" s="10"/>
      <c r="C53" s="30" t="s">
        <v>281</v>
      </c>
      <c r="D53" s="29" t="s">
        <v>282</v>
      </c>
      <c r="E53" s="29"/>
      <c r="F53" s="29"/>
      <c r="G53" s="26" t="s">
        <v>272</v>
      </c>
      <c r="H53" s="27"/>
    </row>
    <row r="54" spans="1:8" ht="14.25">
      <c r="A54" s="10"/>
      <c r="B54" s="10"/>
      <c r="C54" s="30"/>
      <c r="D54" s="29" t="s">
        <v>266</v>
      </c>
      <c r="E54" s="29"/>
      <c r="F54" s="29"/>
      <c r="G54" s="26"/>
      <c r="H54" s="27"/>
    </row>
    <row r="55" spans="1:8" ht="14.25">
      <c r="A55" s="10"/>
      <c r="B55" s="10"/>
      <c r="C55" s="30"/>
      <c r="D55" s="29" t="s">
        <v>267</v>
      </c>
      <c r="E55" s="29"/>
      <c r="F55" s="29"/>
      <c r="G55" s="26"/>
      <c r="H55" s="27"/>
    </row>
    <row r="56" spans="1:8" ht="14.25">
      <c r="A56" s="10"/>
      <c r="B56" s="10"/>
      <c r="C56" s="30"/>
      <c r="D56" s="29" t="s">
        <v>268</v>
      </c>
      <c r="E56" s="29"/>
      <c r="F56" s="29"/>
      <c r="G56" s="26"/>
      <c r="H56" s="27"/>
    </row>
    <row r="57" spans="1:8" ht="14.25">
      <c r="A57" s="10"/>
      <c r="B57" s="10"/>
      <c r="C57" s="30"/>
      <c r="D57" s="29" t="s">
        <v>269</v>
      </c>
      <c r="E57" s="29"/>
      <c r="F57" s="29"/>
      <c r="G57" s="26"/>
      <c r="H57" s="27"/>
    </row>
    <row r="58" spans="1:8" ht="14.25">
      <c r="A58" s="10"/>
      <c r="B58" s="32" t="s">
        <v>283</v>
      </c>
      <c r="C58" s="30" t="s">
        <v>284</v>
      </c>
      <c r="D58" s="29" t="s">
        <v>285</v>
      </c>
      <c r="E58" s="29"/>
      <c r="F58" s="29"/>
      <c r="G58" s="26" t="s">
        <v>272</v>
      </c>
      <c r="H58" s="27"/>
    </row>
    <row r="59" spans="1:8" ht="14.25">
      <c r="A59" s="10"/>
      <c r="B59" s="32"/>
      <c r="C59" s="30"/>
      <c r="D59" s="29" t="s">
        <v>266</v>
      </c>
      <c r="E59" s="29"/>
      <c r="F59" s="29"/>
      <c r="G59" s="26"/>
      <c r="H59" s="27"/>
    </row>
    <row r="60" spans="1:8" ht="14.25">
      <c r="A60" s="10"/>
      <c r="B60" s="32"/>
      <c r="C60" s="30"/>
      <c r="D60" s="29" t="s">
        <v>267</v>
      </c>
      <c r="E60" s="29"/>
      <c r="F60" s="29"/>
      <c r="G60" s="26"/>
      <c r="H60" s="27"/>
    </row>
    <row r="61" spans="1:8" ht="14.25">
      <c r="A61" s="10"/>
      <c r="B61" s="32"/>
      <c r="C61" s="30"/>
      <c r="D61" s="29" t="s">
        <v>268</v>
      </c>
      <c r="E61" s="29"/>
      <c r="F61" s="29"/>
      <c r="G61" s="26"/>
      <c r="H61" s="27"/>
    </row>
    <row r="62" spans="1:8" ht="14.25">
      <c r="A62" s="10"/>
      <c r="B62" s="8"/>
      <c r="C62" s="30"/>
      <c r="D62" s="29" t="s">
        <v>269</v>
      </c>
      <c r="E62" s="29"/>
      <c r="F62" s="29"/>
      <c r="G62" s="26"/>
      <c r="H62" s="27"/>
    </row>
    <row r="63" spans="1:8" ht="28.5">
      <c r="A63" s="8" t="s">
        <v>286</v>
      </c>
      <c r="B63" s="33" t="s">
        <v>287</v>
      </c>
      <c r="C63" s="34"/>
      <c r="D63" s="34"/>
      <c r="E63" s="34"/>
      <c r="F63" s="34"/>
      <c r="G63" s="34"/>
      <c r="H63" s="35"/>
    </row>
    <row r="64" spans="1:8" ht="14.25">
      <c r="A64" s="13" t="s">
        <v>288</v>
      </c>
      <c r="B64" s="15"/>
      <c r="C64" s="13"/>
      <c r="D64" s="13"/>
      <c r="E64" s="13"/>
      <c r="F64" s="13"/>
      <c r="G64" s="13"/>
      <c r="H64" s="13"/>
    </row>
    <row r="65" spans="1:8" ht="14.25">
      <c r="A65" s="13" t="s">
        <v>289</v>
      </c>
      <c r="B65" s="36" t="s">
        <v>290</v>
      </c>
      <c r="C65" s="36"/>
      <c r="D65" s="36"/>
      <c r="E65" s="36"/>
      <c r="F65" s="36"/>
      <c r="G65" s="36"/>
      <c r="H65" s="36"/>
    </row>
    <row r="66" spans="1:8" ht="28.5">
      <c r="A66" s="13"/>
      <c r="B66" s="13" t="s">
        <v>291</v>
      </c>
      <c r="C66" s="13" t="s">
        <v>292</v>
      </c>
      <c r="D66" s="13" t="s">
        <v>293</v>
      </c>
      <c r="E66" s="13" t="s">
        <v>36</v>
      </c>
      <c r="F66" s="13" t="s">
        <v>294</v>
      </c>
      <c r="G66" s="13" t="s">
        <v>295</v>
      </c>
      <c r="H66" s="13"/>
    </row>
    <row r="67" spans="1:8" ht="14.25">
      <c r="A67" s="37">
        <v>4011.89</v>
      </c>
      <c r="B67" s="38"/>
      <c r="C67" s="38">
        <v>4011.89</v>
      </c>
      <c r="D67" s="38"/>
      <c r="E67" s="38"/>
      <c r="F67" s="38"/>
      <c r="G67" s="38"/>
      <c r="H67" s="38"/>
    </row>
    <row r="68" spans="1:8" ht="14.25">
      <c r="A68" s="39" t="s">
        <v>296</v>
      </c>
      <c r="B68" s="39"/>
      <c r="C68" s="39"/>
      <c r="D68" s="39"/>
      <c r="E68" s="39"/>
      <c r="F68" s="39"/>
      <c r="G68" s="39"/>
      <c r="H68" s="39"/>
    </row>
    <row r="69" spans="1:8" ht="14.25">
      <c r="A69" s="13" t="s">
        <v>297</v>
      </c>
      <c r="B69" s="36" t="s">
        <v>290</v>
      </c>
      <c r="C69" s="36"/>
      <c r="D69" s="36"/>
      <c r="E69" s="36"/>
      <c r="F69" s="36"/>
      <c r="G69" s="36"/>
      <c r="H69" s="36"/>
    </row>
    <row r="70" spans="1:8" ht="14.25">
      <c r="A70" s="13"/>
      <c r="B70" s="13" t="s">
        <v>89</v>
      </c>
      <c r="C70" s="13" t="s">
        <v>290</v>
      </c>
      <c r="D70" s="13"/>
      <c r="E70" s="13" t="s">
        <v>90</v>
      </c>
      <c r="F70" s="40" t="s">
        <v>298</v>
      </c>
      <c r="G70" s="41"/>
      <c r="H70" s="39" t="s">
        <v>299</v>
      </c>
    </row>
    <row r="71" spans="1:8" ht="28.5">
      <c r="A71" s="13"/>
      <c r="B71" s="13"/>
      <c r="C71" s="13" t="s">
        <v>300</v>
      </c>
      <c r="D71" s="13" t="s">
        <v>301</v>
      </c>
      <c r="E71" s="13"/>
      <c r="F71" s="13" t="s">
        <v>302</v>
      </c>
      <c r="G71" s="13" t="s">
        <v>303</v>
      </c>
      <c r="H71" s="39"/>
    </row>
    <row r="72" spans="1:8" ht="14.25">
      <c r="A72" s="37">
        <v>4011.89</v>
      </c>
      <c r="B72" s="38">
        <v>2751.19</v>
      </c>
      <c r="C72" s="42">
        <v>2452.87</v>
      </c>
      <c r="D72" s="43">
        <v>298.32</v>
      </c>
      <c r="E72" s="43">
        <v>1260.7</v>
      </c>
      <c r="F72" s="43"/>
      <c r="G72" s="43">
        <v>1260.7</v>
      </c>
      <c r="H72" s="42"/>
    </row>
  </sheetData>
  <sheetProtection/>
  <mergeCells count="138">
    <mergeCell ref="A1:H1"/>
    <mergeCell ref="A2:H2"/>
    <mergeCell ref="A3:B3"/>
    <mergeCell ref="C3:F3"/>
    <mergeCell ref="B4:H4"/>
    <mergeCell ref="E5:G5"/>
    <mergeCell ref="C7:D7"/>
    <mergeCell ref="C8:D8"/>
    <mergeCell ref="C9:D9"/>
    <mergeCell ref="C10:D10"/>
    <mergeCell ref="C11:D11"/>
    <mergeCell ref="C12:H12"/>
    <mergeCell ref="C13:H13"/>
    <mergeCell ref="C14:H14"/>
    <mergeCell ref="C15:H15"/>
    <mergeCell ref="C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D50:F50"/>
    <mergeCell ref="G50:H50"/>
    <mergeCell ref="D51:F51"/>
    <mergeCell ref="G51:H51"/>
    <mergeCell ref="D52:F52"/>
    <mergeCell ref="G52:H52"/>
    <mergeCell ref="D53:F53"/>
    <mergeCell ref="G53:H53"/>
    <mergeCell ref="D54:F54"/>
    <mergeCell ref="G54:H54"/>
    <mergeCell ref="D55:F55"/>
    <mergeCell ref="G55:H55"/>
    <mergeCell ref="D56:F56"/>
    <mergeCell ref="G56:H56"/>
    <mergeCell ref="D57:F57"/>
    <mergeCell ref="G57:H57"/>
    <mergeCell ref="D58:F58"/>
    <mergeCell ref="G58:H58"/>
    <mergeCell ref="D59:F59"/>
    <mergeCell ref="G59:H59"/>
    <mergeCell ref="D60:F60"/>
    <mergeCell ref="G60:H60"/>
    <mergeCell ref="D61:F61"/>
    <mergeCell ref="G61:H61"/>
    <mergeCell ref="D62:F62"/>
    <mergeCell ref="G62:H62"/>
    <mergeCell ref="B63:H63"/>
    <mergeCell ref="A64:H64"/>
    <mergeCell ref="B65:H65"/>
    <mergeCell ref="A68:H68"/>
    <mergeCell ref="B69:H69"/>
    <mergeCell ref="C70:D70"/>
    <mergeCell ref="F70:G70"/>
    <mergeCell ref="A5:A11"/>
    <mergeCell ref="A12:A16"/>
    <mergeCell ref="A17:A62"/>
    <mergeCell ref="A65:A66"/>
    <mergeCell ref="A69:A71"/>
    <mergeCell ref="B5:B6"/>
    <mergeCell ref="B18:B37"/>
    <mergeCell ref="B38:B57"/>
    <mergeCell ref="B58:B62"/>
    <mergeCell ref="B70:B71"/>
    <mergeCell ref="C18:C22"/>
    <mergeCell ref="C23:C27"/>
    <mergeCell ref="C28:C32"/>
    <mergeCell ref="C33:C37"/>
    <mergeCell ref="C38:C42"/>
    <mergeCell ref="C43:C47"/>
    <mergeCell ref="C48:C52"/>
    <mergeCell ref="C53:C57"/>
    <mergeCell ref="C58:C62"/>
    <mergeCell ref="E70:E71"/>
    <mergeCell ref="H5:H6"/>
    <mergeCell ref="H70:H71"/>
    <mergeCell ref="C5:D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625" style="221" customWidth="1"/>
    <col min="4" max="4" width="9.75390625" style="221" customWidth="1"/>
    <col min="5" max="5" width="20.625" style="221" customWidth="1"/>
    <col min="6" max="6" width="12.50390625" style="221" customWidth="1"/>
    <col min="7" max="7" width="12.25390625" style="221" customWidth="1"/>
    <col min="8" max="9" width="10.50390625" style="221" customWidth="1"/>
    <col min="10" max="10" width="9.875" style="221" customWidth="1"/>
    <col min="11" max="11" width="10.50390625" style="221" customWidth="1"/>
    <col min="12" max="12" width="11.125" style="221" customWidth="1"/>
    <col min="13" max="13" width="10.50390625" style="221" customWidth="1"/>
    <col min="14" max="14" width="11.125" style="221" customWidth="1"/>
    <col min="15" max="15" width="10.625" style="221" customWidth="1"/>
    <col min="16" max="16" width="9.00390625" style="221" customWidth="1"/>
    <col min="17" max="17" width="10.00390625" style="221" customWidth="1"/>
    <col min="18" max="18" width="7.25390625" style="221" customWidth="1"/>
    <col min="19" max="20" width="10.625" style="221" customWidth="1"/>
    <col min="21" max="253" width="7.25390625" style="221" customWidth="1"/>
    <col min="254" max="16384" width="7.25390625" style="221" customWidth="1"/>
  </cols>
  <sheetData>
    <row r="1" spans="1:20" ht="25.5" customHeight="1">
      <c r="A1" s="222"/>
      <c r="B1" s="222"/>
      <c r="C1" s="223"/>
      <c r="D1" s="224"/>
      <c r="E1" s="225"/>
      <c r="F1" s="225"/>
      <c r="G1" s="225"/>
      <c r="H1" s="226"/>
      <c r="I1" s="226"/>
      <c r="J1" s="226"/>
      <c r="K1" s="226"/>
      <c r="L1" s="226"/>
      <c r="T1" s="250" t="s">
        <v>41</v>
      </c>
    </row>
    <row r="2" spans="1:20" ht="25.5" customHeight="1">
      <c r="A2" s="227" t="s">
        <v>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25.5" customHeight="1">
      <c r="A3" s="75" t="s">
        <v>43</v>
      </c>
      <c r="B3"/>
      <c r="C3"/>
      <c r="D3"/>
      <c r="E3"/>
      <c r="G3" s="228"/>
      <c r="H3" s="226"/>
      <c r="I3" s="226"/>
      <c r="J3" s="226"/>
      <c r="K3" s="226"/>
      <c r="L3" s="226"/>
      <c r="T3" s="251" t="s">
        <v>3</v>
      </c>
    </row>
    <row r="4" spans="1:20" ht="23.25" customHeight="1">
      <c r="A4" s="229" t="s">
        <v>44</v>
      </c>
      <c r="B4" s="229"/>
      <c r="C4" s="229"/>
      <c r="D4" s="230" t="s">
        <v>45</v>
      </c>
      <c r="E4" s="231" t="s">
        <v>46</v>
      </c>
      <c r="F4" s="231" t="s">
        <v>47</v>
      </c>
      <c r="G4" s="232" t="s">
        <v>13</v>
      </c>
      <c r="H4" s="232"/>
      <c r="I4" s="232"/>
      <c r="J4" s="232"/>
      <c r="K4" s="232"/>
      <c r="L4" s="242" t="s">
        <v>14</v>
      </c>
      <c r="M4" s="243" t="s">
        <v>15</v>
      </c>
      <c r="N4" s="244"/>
      <c r="O4" s="243" t="s">
        <v>48</v>
      </c>
      <c r="P4" s="245"/>
      <c r="Q4" s="244"/>
      <c r="R4" s="252" t="s">
        <v>17</v>
      </c>
      <c r="S4" s="253" t="s">
        <v>11</v>
      </c>
      <c r="T4" s="253" t="s">
        <v>11</v>
      </c>
    </row>
    <row r="5" spans="1:20" ht="34.5" customHeight="1">
      <c r="A5" s="233" t="s">
        <v>49</v>
      </c>
      <c r="B5" s="234" t="s">
        <v>50</v>
      </c>
      <c r="C5" s="235" t="s">
        <v>51</v>
      </c>
      <c r="D5" s="230"/>
      <c r="E5" s="231"/>
      <c r="F5" s="231"/>
      <c r="G5" s="236" t="s">
        <v>21</v>
      </c>
      <c r="H5" s="237" t="s">
        <v>23</v>
      </c>
      <c r="I5" s="237" t="s">
        <v>25</v>
      </c>
      <c r="J5" s="246" t="s">
        <v>27</v>
      </c>
      <c r="K5" s="237" t="s">
        <v>29</v>
      </c>
      <c r="L5" s="247"/>
      <c r="M5" s="248" t="s">
        <v>32</v>
      </c>
      <c r="N5" s="248" t="s">
        <v>33</v>
      </c>
      <c r="O5" s="248" t="s">
        <v>34</v>
      </c>
      <c r="P5" s="248" t="s">
        <v>35</v>
      </c>
      <c r="Q5" s="248" t="s">
        <v>36</v>
      </c>
      <c r="R5" s="254"/>
      <c r="S5" s="255"/>
      <c r="T5" s="255"/>
    </row>
    <row r="6" spans="1:20" ht="20.25" customHeight="1">
      <c r="A6" s="233" t="s">
        <v>52</v>
      </c>
      <c r="B6" s="234" t="s">
        <v>52</v>
      </c>
      <c r="C6" s="234" t="s">
        <v>52</v>
      </c>
      <c r="D6" s="231" t="s">
        <v>52</v>
      </c>
      <c r="E6" s="231" t="s">
        <v>52</v>
      </c>
      <c r="F6" s="238">
        <v>1</v>
      </c>
      <c r="G6" s="238">
        <v>2</v>
      </c>
      <c r="H6" s="238">
        <v>3</v>
      </c>
      <c r="I6" s="249">
        <v>4</v>
      </c>
      <c r="J6" s="238">
        <v>5</v>
      </c>
      <c r="K6" s="238">
        <v>6</v>
      </c>
      <c r="L6" s="238">
        <v>7</v>
      </c>
      <c r="M6" s="238">
        <v>8</v>
      </c>
      <c r="N6" s="238">
        <v>9</v>
      </c>
      <c r="O6" s="238">
        <v>10</v>
      </c>
      <c r="P6" s="238">
        <v>11</v>
      </c>
      <c r="Q6" s="238">
        <v>12</v>
      </c>
      <c r="R6" s="238">
        <v>13</v>
      </c>
      <c r="S6" s="238">
        <v>14</v>
      </c>
      <c r="T6" s="238">
        <v>15</v>
      </c>
    </row>
    <row r="7" spans="1:20" s="220" customFormat="1" ht="23.25" customHeight="1">
      <c r="A7" s="239"/>
      <c r="B7" s="239"/>
      <c r="C7" s="239"/>
      <c r="D7" s="240"/>
      <c r="E7" s="241" t="s">
        <v>9</v>
      </c>
      <c r="F7" s="109">
        <v>4011.89</v>
      </c>
      <c r="G7" s="113">
        <v>3854.24</v>
      </c>
      <c r="H7" s="113">
        <v>0</v>
      </c>
      <c r="I7" s="113">
        <v>0</v>
      </c>
      <c r="J7" s="113">
        <v>157.65</v>
      </c>
      <c r="K7" s="113">
        <v>0</v>
      </c>
      <c r="L7" s="113">
        <v>0</v>
      </c>
      <c r="M7" s="113">
        <v>0</v>
      </c>
      <c r="N7" s="113">
        <v>0</v>
      </c>
      <c r="O7" s="109">
        <v>0</v>
      </c>
      <c r="P7" s="109">
        <v>0</v>
      </c>
      <c r="Q7" s="109">
        <v>0</v>
      </c>
      <c r="R7" s="113">
        <v>0</v>
      </c>
      <c r="S7" s="113">
        <v>0</v>
      </c>
      <c r="T7" s="113">
        <v>0</v>
      </c>
    </row>
    <row r="8" spans="1:20" ht="23.25" customHeight="1">
      <c r="A8" s="239"/>
      <c r="B8" s="239"/>
      <c r="C8" s="239"/>
      <c r="D8" s="240" t="s">
        <v>53</v>
      </c>
      <c r="E8" s="241" t="s">
        <v>54</v>
      </c>
      <c r="F8" s="109">
        <v>4011.89</v>
      </c>
      <c r="G8" s="113">
        <v>3854.24</v>
      </c>
      <c r="H8" s="113">
        <v>0</v>
      </c>
      <c r="I8" s="113">
        <v>0</v>
      </c>
      <c r="J8" s="113">
        <v>157.65</v>
      </c>
      <c r="K8" s="113">
        <v>0</v>
      </c>
      <c r="L8" s="113">
        <v>0</v>
      </c>
      <c r="M8" s="113">
        <v>0</v>
      </c>
      <c r="N8" s="113">
        <v>0</v>
      </c>
      <c r="O8" s="109">
        <v>0</v>
      </c>
      <c r="P8" s="109">
        <v>0</v>
      </c>
      <c r="Q8" s="109">
        <v>0</v>
      </c>
      <c r="R8" s="113">
        <v>0</v>
      </c>
      <c r="S8" s="113">
        <v>0</v>
      </c>
      <c r="T8" s="113">
        <v>0</v>
      </c>
    </row>
    <row r="9" spans="1:20" ht="23.25" customHeight="1">
      <c r="A9" s="239"/>
      <c r="B9" s="239"/>
      <c r="C9" s="239"/>
      <c r="D9" s="240" t="s">
        <v>55</v>
      </c>
      <c r="E9" s="241" t="s">
        <v>56</v>
      </c>
      <c r="F9" s="109">
        <v>3260.54</v>
      </c>
      <c r="G9" s="113">
        <v>3102.89</v>
      </c>
      <c r="H9" s="113">
        <v>0</v>
      </c>
      <c r="I9" s="113">
        <v>0</v>
      </c>
      <c r="J9" s="113">
        <v>157.65</v>
      </c>
      <c r="K9" s="113">
        <v>0</v>
      </c>
      <c r="L9" s="113">
        <v>0</v>
      </c>
      <c r="M9" s="113">
        <v>0</v>
      </c>
      <c r="N9" s="113">
        <v>0</v>
      </c>
      <c r="O9" s="109">
        <v>0</v>
      </c>
      <c r="P9" s="109">
        <v>0</v>
      </c>
      <c r="Q9" s="109">
        <v>0</v>
      </c>
      <c r="R9" s="113">
        <v>0</v>
      </c>
      <c r="S9" s="113">
        <v>0</v>
      </c>
      <c r="T9" s="113">
        <v>0</v>
      </c>
    </row>
    <row r="10" spans="1:20" ht="23.25" customHeight="1">
      <c r="A10" s="239" t="s">
        <v>57</v>
      </c>
      <c r="B10" s="239" t="s">
        <v>58</v>
      </c>
      <c r="C10" s="239" t="s">
        <v>59</v>
      </c>
      <c r="D10" s="240" t="s">
        <v>60</v>
      </c>
      <c r="E10" s="241" t="s">
        <v>61</v>
      </c>
      <c r="F10" s="109">
        <v>1732.14</v>
      </c>
      <c r="G10" s="113">
        <v>1732.14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09">
        <v>0</v>
      </c>
      <c r="P10" s="109">
        <v>0</v>
      </c>
      <c r="Q10" s="109">
        <v>0</v>
      </c>
      <c r="R10" s="113">
        <v>0</v>
      </c>
      <c r="S10" s="113">
        <v>0</v>
      </c>
      <c r="T10" s="113">
        <v>0</v>
      </c>
    </row>
    <row r="11" spans="1:20" ht="23.25" customHeight="1">
      <c r="A11" s="239" t="s">
        <v>57</v>
      </c>
      <c r="B11" s="239" t="s">
        <v>58</v>
      </c>
      <c r="C11" s="239" t="s">
        <v>62</v>
      </c>
      <c r="D11" s="240" t="s">
        <v>60</v>
      </c>
      <c r="E11" s="241" t="s">
        <v>63</v>
      </c>
      <c r="F11" s="109">
        <v>813.65</v>
      </c>
      <c r="G11" s="113">
        <v>656</v>
      </c>
      <c r="H11" s="113">
        <v>0</v>
      </c>
      <c r="I11" s="113">
        <v>0</v>
      </c>
      <c r="J11" s="113">
        <v>157.65</v>
      </c>
      <c r="K11" s="113">
        <v>0</v>
      </c>
      <c r="L11" s="113">
        <v>0</v>
      </c>
      <c r="M11" s="113">
        <v>0</v>
      </c>
      <c r="N11" s="113">
        <v>0</v>
      </c>
      <c r="O11" s="109">
        <v>0</v>
      </c>
      <c r="P11" s="109">
        <v>0</v>
      </c>
      <c r="Q11" s="109">
        <v>0</v>
      </c>
      <c r="R11" s="113">
        <v>0</v>
      </c>
      <c r="S11" s="113">
        <v>0</v>
      </c>
      <c r="T11" s="113">
        <v>0</v>
      </c>
    </row>
    <row r="12" spans="1:20" ht="23.25" customHeight="1">
      <c r="A12" s="239" t="s">
        <v>64</v>
      </c>
      <c r="B12" s="239" t="s">
        <v>65</v>
      </c>
      <c r="C12" s="239" t="s">
        <v>66</v>
      </c>
      <c r="D12" s="240" t="s">
        <v>60</v>
      </c>
      <c r="E12" s="241" t="s">
        <v>67</v>
      </c>
      <c r="F12" s="109">
        <v>249.2</v>
      </c>
      <c r="G12" s="113">
        <v>249.2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09">
        <v>0</v>
      </c>
      <c r="P12" s="109">
        <v>0</v>
      </c>
      <c r="Q12" s="109">
        <v>0</v>
      </c>
      <c r="R12" s="113">
        <v>0</v>
      </c>
      <c r="S12" s="113">
        <v>0</v>
      </c>
      <c r="T12" s="113">
        <v>0</v>
      </c>
    </row>
    <row r="13" spans="1:20" ht="23.25" customHeight="1">
      <c r="A13" s="239" t="s">
        <v>64</v>
      </c>
      <c r="B13" s="239" t="s">
        <v>65</v>
      </c>
      <c r="C13" s="239" t="s">
        <v>65</v>
      </c>
      <c r="D13" s="240" t="s">
        <v>60</v>
      </c>
      <c r="E13" s="241" t="s">
        <v>68</v>
      </c>
      <c r="F13" s="109">
        <v>206.91</v>
      </c>
      <c r="G13" s="113">
        <v>206.91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09">
        <v>0</v>
      </c>
      <c r="P13" s="109">
        <v>0</v>
      </c>
      <c r="Q13" s="109">
        <v>0</v>
      </c>
      <c r="R13" s="113">
        <v>0</v>
      </c>
      <c r="S13" s="113">
        <v>0</v>
      </c>
      <c r="T13" s="113">
        <v>0</v>
      </c>
    </row>
    <row r="14" spans="1:20" ht="23.25" customHeight="1">
      <c r="A14" s="239" t="s">
        <v>69</v>
      </c>
      <c r="B14" s="239" t="s">
        <v>70</v>
      </c>
      <c r="C14" s="239" t="s">
        <v>59</v>
      </c>
      <c r="D14" s="240" t="s">
        <v>60</v>
      </c>
      <c r="E14" s="241" t="s">
        <v>71</v>
      </c>
      <c r="F14" s="109">
        <v>134.49</v>
      </c>
      <c r="G14" s="113">
        <v>134.49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09">
        <v>0</v>
      </c>
      <c r="P14" s="109">
        <v>0</v>
      </c>
      <c r="Q14" s="109">
        <v>0</v>
      </c>
      <c r="R14" s="113">
        <v>0</v>
      </c>
      <c r="S14" s="113">
        <v>0</v>
      </c>
      <c r="T14" s="113">
        <v>0</v>
      </c>
    </row>
    <row r="15" spans="1:20" ht="23.25" customHeight="1">
      <c r="A15" s="239" t="s">
        <v>72</v>
      </c>
      <c r="B15" s="239" t="s">
        <v>62</v>
      </c>
      <c r="C15" s="239" t="s">
        <v>59</v>
      </c>
      <c r="D15" s="240" t="s">
        <v>60</v>
      </c>
      <c r="E15" s="241" t="s">
        <v>73</v>
      </c>
      <c r="F15" s="109">
        <v>124.15</v>
      </c>
      <c r="G15" s="113">
        <v>124.15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09">
        <v>0</v>
      </c>
      <c r="P15" s="109">
        <v>0</v>
      </c>
      <c r="Q15" s="109">
        <v>0</v>
      </c>
      <c r="R15" s="113">
        <v>0</v>
      </c>
      <c r="S15" s="113">
        <v>0</v>
      </c>
      <c r="T15" s="113">
        <v>0</v>
      </c>
    </row>
    <row r="16" spans="1:20" ht="23.25" customHeight="1">
      <c r="A16" s="239"/>
      <c r="B16" s="239"/>
      <c r="C16" s="239"/>
      <c r="D16" s="240" t="s">
        <v>74</v>
      </c>
      <c r="E16" s="241" t="s">
        <v>75</v>
      </c>
      <c r="F16" s="109">
        <v>302.54</v>
      </c>
      <c r="G16" s="113">
        <v>302.54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09">
        <v>0</v>
      </c>
      <c r="P16" s="109">
        <v>0</v>
      </c>
      <c r="Q16" s="109">
        <v>0</v>
      </c>
      <c r="R16" s="113">
        <v>0</v>
      </c>
      <c r="S16" s="113">
        <v>0</v>
      </c>
      <c r="T16" s="113">
        <v>0</v>
      </c>
    </row>
    <row r="17" spans="1:20" ht="23.25" customHeight="1">
      <c r="A17" s="239" t="s">
        <v>57</v>
      </c>
      <c r="B17" s="239" t="s">
        <v>58</v>
      </c>
      <c r="C17" s="239" t="s">
        <v>59</v>
      </c>
      <c r="D17" s="240" t="s">
        <v>76</v>
      </c>
      <c r="E17" s="241" t="s">
        <v>61</v>
      </c>
      <c r="F17" s="109">
        <v>185.48</v>
      </c>
      <c r="G17" s="113">
        <v>185.48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09">
        <v>0</v>
      </c>
      <c r="P17" s="109">
        <v>0</v>
      </c>
      <c r="Q17" s="109">
        <v>0</v>
      </c>
      <c r="R17" s="113">
        <v>0</v>
      </c>
      <c r="S17" s="113">
        <v>0</v>
      </c>
      <c r="T17" s="113">
        <v>0</v>
      </c>
    </row>
    <row r="18" spans="1:20" ht="23.25" customHeight="1">
      <c r="A18" s="239" t="s">
        <v>57</v>
      </c>
      <c r="B18" s="239" t="s">
        <v>58</v>
      </c>
      <c r="C18" s="239" t="s">
        <v>62</v>
      </c>
      <c r="D18" s="240" t="s">
        <v>76</v>
      </c>
      <c r="E18" s="241" t="s">
        <v>63</v>
      </c>
      <c r="F18" s="109">
        <v>65.04</v>
      </c>
      <c r="G18" s="113">
        <v>65.04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09">
        <v>0</v>
      </c>
      <c r="P18" s="109">
        <v>0</v>
      </c>
      <c r="Q18" s="109">
        <v>0</v>
      </c>
      <c r="R18" s="113">
        <v>0</v>
      </c>
      <c r="S18" s="113">
        <v>0</v>
      </c>
      <c r="T18" s="113">
        <v>0</v>
      </c>
    </row>
    <row r="19" spans="1:20" ht="23.25" customHeight="1">
      <c r="A19" s="239" t="s">
        <v>64</v>
      </c>
      <c r="B19" s="239" t="s">
        <v>65</v>
      </c>
      <c r="C19" s="239" t="s">
        <v>65</v>
      </c>
      <c r="D19" s="240" t="s">
        <v>76</v>
      </c>
      <c r="E19" s="241" t="s">
        <v>68</v>
      </c>
      <c r="F19" s="109">
        <v>23.12</v>
      </c>
      <c r="G19" s="113">
        <v>23.12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09">
        <v>0</v>
      </c>
      <c r="P19" s="109">
        <v>0</v>
      </c>
      <c r="Q19" s="109">
        <v>0</v>
      </c>
      <c r="R19" s="113">
        <v>0</v>
      </c>
      <c r="S19" s="113">
        <v>0</v>
      </c>
      <c r="T19" s="113">
        <v>0</v>
      </c>
    </row>
    <row r="20" spans="1:20" ht="23.25" customHeight="1">
      <c r="A20" s="239" t="s">
        <v>69</v>
      </c>
      <c r="B20" s="239" t="s">
        <v>70</v>
      </c>
      <c r="C20" s="239" t="s">
        <v>59</v>
      </c>
      <c r="D20" s="240" t="s">
        <v>76</v>
      </c>
      <c r="E20" s="241" t="s">
        <v>71</v>
      </c>
      <c r="F20" s="109">
        <v>15.03</v>
      </c>
      <c r="G20" s="113">
        <v>15.03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09">
        <v>0</v>
      </c>
      <c r="P20" s="109">
        <v>0</v>
      </c>
      <c r="Q20" s="109">
        <v>0</v>
      </c>
      <c r="R20" s="113">
        <v>0</v>
      </c>
      <c r="S20" s="113">
        <v>0</v>
      </c>
      <c r="T20" s="113">
        <v>0</v>
      </c>
    </row>
    <row r="21" spans="1:20" ht="23.25" customHeight="1">
      <c r="A21" s="239" t="s">
        <v>72</v>
      </c>
      <c r="B21" s="239" t="s">
        <v>62</v>
      </c>
      <c r="C21" s="239" t="s">
        <v>59</v>
      </c>
      <c r="D21" s="240" t="s">
        <v>76</v>
      </c>
      <c r="E21" s="241" t="s">
        <v>73</v>
      </c>
      <c r="F21" s="109">
        <v>13.87</v>
      </c>
      <c r="G21" s="113">
        <v>13.87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09">
        <v>0</v>
      </c>
      <c r="P21" s="109">
        <v>0</v>
      </c>
      <c r="Q21" s="109">
        <v>0</v>
      </c>
      <c r="R21" s="113">
        <v>0</v>
      </c>
      <c r="S21" s="113">
        <v>0</v>
      </c>
      <c r="T21" s="113">
        <v>0</v>
      </c>
    </row>
    <row r="22" spans="1:20" ht="23.25" customHeight="1">
      <c r="A22" s="239"/>
      <c r="B22" s="239"/>
      <c r="C22" s="239"/>
      <c r="D22" s="240" t="s">
        <v>77</v>
      </c>
      <c r="E22" s="241" t="s">
        <v>78</v>
      </c>
      <c r="F22" s="109">
        <v>448.81</v>
      </c>
      <c r="G22" s="113">
        <v>448.81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09">
        <v>0</v>
      </c>
      <c r="P22" s="109">
        <v>0</v>
      </c>
      <c r="Q22" s="109">
        <v>0</v>
      </c>
      <c r="R22" s="113">
        <v>0</v>
      </c>
      <c r="S22" s="113">
        <v>0</v>
      </c>
      <c r="T22" s="113">
        <v>0</v>
      </c>
    </row>
    <row r="23" spans="1:20" ht="23.25" customHeight="1">
      <c r="A23" s="239" t="s">
        <v>57</v>
      </c>
      <c r="B23" s="239" t="s">
        <v>58</v>
      </c>
      <c r="C23" s="239" t="s">
        <v>62</v>
      </c>
      <c r="D23" s="240" t="s">
        <v>79</v>
      </c>
      <c r="E23" s="241" t="s">
        <v>63</v>
      </c>
      <c r="F23" s="109">
        <v>57.61</v>
      </c>
      <c r="G23" s="113">
        <v>57.61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09">
        <v>0</v>
      </c>
      <c r="P23" s="109">
        <v>0</v>
      </c>
      <c r="Q23" s="109">
        <v>0</v>
      </c>
      <c r="R23" s="113">
        <v>0</v>
      </c>
      <c r="S23" s="113">
        <v>0</v>
      </c>
      <c r="T23" s="113">
        <v>0</v>
      </c>
    </row>
    <row r="24" spans="1:20" ht="23.25" customHeight="1">
      <c r="A24" s="239" t="s">
        <v>57</v>
      </c>
      <c r="B24" s="239" t="s">
        <v>58</v>
      </c>
      <c r="C24" s="239" t="s">
        <v>80</v>
      </c>
      <c r="D24" s="240" t="s">
        <v>79</v>
      </c>
      <c r="E24" s="241" t="s">
        <v>81</v>
      </c>
      <c r="F24" s="109">
        <v>375.61</v>
      </c>
      <c r="G24" s="113">
        <v>375.61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09">
        <v>0</v>
      </c>
      <c r="P24" s="109">
        <v>0</v>
      </c>
      <c r="Q24" s="109">
        <v>0</v>
      </c>
      <c r="R24" s="113">
        <v>0</v>
      </c>
      <c r="S24" s="113">
        <v>0</v>
      </c>
      <c r="T24" s="113">
        <v>0</v>
      </c>
    </row>
    <row r="25" spans="1:20" ht="23.25" customHeight="1">
      <c r="A25" s="239" t="s">
        <v>82</v>
      </c>
      <c r="B25" s="239" t="s">
        <v>83</v>
      </c>
      <c r="C25" s="239" t="s">
        <v>84</v>
      </c>
      <c r="D25" s="240" t="s">
        <v>79</v>
      </c>
      <c r="E25" s="241" t="s">
        <v>85</v>
      </c>
      <c r="F25" s="109">
        <v>1.4</v>
      </c>
      <c r="G25" s="113">
        <v>1.4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09">
        <v>0</v>
      </c>
      <c r="P25" s="109">
        <v>0</v>
      </c>
      <c r="Q25" s="109">
        <v>0</v>
      </c>
      <c r="R25" s="113">
        <v>0</v>
      </c>
      <c r="S25" s="113">
        <v>0</v>
      </c>
      <c r="T25" s="113">
        <v>0</v>
      </c>
    </row>
    <row r="26" spans="1:20" ht="23.25" customHeight="1">
      <c r="A26" s="239" t="s">
        <v>64</v>
      </c>
      <c r="B26" s="239" t="s">
        <v>65</v>
      </c>
      <c r="C26" s="239" t="s">
        <v>65</v>
      </c>
      <c r="D26" s="240" t="s">
        <v>79</v>
      </c>
      <c r="E26" s="241" t="s">
        <v>68</v>
      </c>
      <c r="F26" s="109">
        <v>6.31</v>
      </c>
      <c r="G26" s="113">
        <v>6.31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09">
        <v>0</v>
      </c>
      <c r="P26" s="109">
        <v>0</v>
      </c>
      <c r="Q26" s="109">
        <v>0</v>
      </c>
      <c r="R26" s="113">
        <v>0</v>
      </c>
      <c r="S26" s="113">
        <v>0</v>
      </c>
      <c r="T26" s="113">
        <v>0</v>
      </c>
    </row>
    <row r="27" spans="1:20" ht="23.25" customHeight="1">
      <c r="A27" s="239" t="s">
        <v>69</v>
      </c>
      <c r="B27" s="239" t="s">
        <v>70</v>
      </c>
      <c r="C27" s="239" t="s">
        <v>62</v>
      </c>
      <c r="D27" s="240" t="s">
        <v>79</v>
      </c>
      <c r="E27" s="241" t="s">
        <v>86</v>
      </c>
      <c r="F27" s="109">
        <v>4.1</v>
      </c>
      <c r="G27" s="113">
        <v>4.1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09">
        <v>0</v>
      </c>
      <c r="P27" s="109">
        <v>0</v>
      </c>
      <c r="Q27" s="109">
        <v>0</v>
      </c>
      <c r="R27" s="113">
        <v>0</v>
      </c>
      <c r="S27" s="113">
        <v>0</v>
      </c>
      <c r="T27" s="113">
        <v>0</v>
      </c>
    </row>
    <row r="28" spans="1:20" ht="23.25" customHeight="1">
      <c r="A28" s="239" t="s">
        <v>72</v>
      </c>
      <c r="B28" s="239" t="s">
        <v>62</v>
      </c>
      <c r="C28" s="239" t="s">
        <v>59</v>
      </c>
      <c r="D28" s="240" t="s">
        <v>79</v>
      </c>
      <c r="E28" s="241" t="s">
        <v>73</v>
      </c>
      <c r="F28" s="109">
        <v>3.78</v>
      </c>
      <c r="G28" s="113">
        <v>3.78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09">
        <v>0</v>
      </c>
      <c r="P28" s="109">
        <v>0</v>
      </c>
      <c r="Q28" s="109">
        <v>0</v>
      </c>
      <c r="R28" s="113">
        <v>0</v>
      </c>
      <c r="S28" s="113">
        <v>0</v>
      </c>
      <c r="T28" s="113">
        <v>0</v>
      </c>
    </row>
  </sheetData>
  <sheetProtection formatCells="0" formatColumns="0" formatRows="0"/>
  <mergeCells count="10">
    <mergeCell ref="G4:K4"/>
    <mergeCell ref="M4:N4"/>
    <mergeCell ref="O4:Q4"/>
    <mergeCell ref="D4:D5"/>
    <mergeCell ref="E4:E5"/>
    <mergeCell ref="F4:F5"/>
    <mergeCell ref="L4:L5"/>
    <mergeCell ref="R4:R5"/>
    <mergeCell ref="S4:S5"/>
    <mergeCell ref="T4:T5"/>
  </mergeCells>
  <printOptions horizontalCentered="1"/>
  <pageMargins left="0.39" right="0.39" top="0.79" bottom="0.39" header="0" footer="0"/>
  <pageSetup fitToHeight="99"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625" style="191" customWidth="1"/>
    <col min="4" max="4" width="11.625" style="191" customWidth="1"/>
    <col min="5" max="5" width="44.875" style="191" customWidth="1"/>
    <col min="6" max="6" width="12.75390625" style="191" customWidth="1"/>
    <col min="7" max="7" width="13.375" style="191" customWidth="1"/>
    <col min="8" max="8" width="11.875" style="191" customWidth="1"/>
    <col min="9" max="9" width="11.75390625" style="191" customWidth="1"/>
    <col min="10" max="10" width="10.875" style="191" customWidth="1"/>
    <col min="11" max="11" width="12.125" style="191" customWidth="1"/>
    <col min="12" max="12" width="10.875" style="191" customWidth="1"/>
    <col min="13" max="13" width="12.625" style="191" customWidth="1"/>
    <col min="14" max="245" width="7.25390625" style="191" customWidth="1"/>
    <col min="246" max="16384" width="7.25390625" style="191" customWidth="1"/>
  </cols>
  <sheetData>
    <row r="1" spans="1:13" ht="25.5" customHeight="1">
      <c r="A1" s="192"/>
      <c r="B1" s="192"/>
      <c r="C1" s="193"/>
      <c r="D1" s="194"/>
      <c r="E1" s="195"/>
      <c r="F1" s="196"/>
      <c r="G1" s="196"/>
      <c r="H1" s="196"/>
      <c r="I1" s="213"/>
      <c r="J1" s="196"/>
      <c r="K1" s="196"/>
      <c r="L1" s="196"/>
      <c r="M1" s="214" t="s">
        <v>87</v>
      </c>
    </row>
    <row r="2" spans="1:13" ht="21.75" customHeight="1">
      <c r="A2" s="197" t="s">
        <v>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25.5" customHeight="1">
      <c r="A3" s="75" t="s">
        <v>2</v>
      </c>
      <c r="B3"/>
      <c r="C3"/>
      <c r="D3"/>
      <c r="E3"/>
      <c r="F3" s="196"/>
      <c r="G3" s="198"/>
      <c r="H3" s="198"/>
      <c r="I3" s="198"/>
      <c r="J3" s="198"/>
      <c r="K3" s="198"/>
      <c r="L3" s="198"/>
      <c r="M3" s="215" t="s">
        <v>3</v>
      </c>
    </row>
    <row r="4" spans="1:13" ht="25.5" customHeight="1">
      <c r="A4" s="199" t="s">
        <v>44</v>
      </c>
      <c r="B4" s="199"/>
      <c r="C4" s="199"/>
      <c r="D4" s="94" t="s">
        <v>45</v>
      </c>
      <c r="E4" s="94" t="s">
        <v>46</v>
      </c>
      <c r="F4" s="94" t="s">
        <v>47</v>
      </c>
      <c r="G4" s="200" t="s">
        <v>89</v>
      </c>
      <c r="H4" s="200"/>
      <c r="I4" s="200"/>
      <c r="J4" s="216"/>
      <c r="K4" s="217" t="s">
        <v>90</v>
      </c>
      <c r="L4" s="200"/>
      <c r="M4" s="216"/>
    </row>
    <row r="5" spans="1:13" ht="25.5" customHeight="1">
      <c r="A5" s="201" t="s">
        <v>49</v>
      </c>
      <c r="B5" s="202" t="s">
        <v>50</v>
      </c>
      <c r="C5" s="202" t="s">
        <v>51</v>
      </c>
      <c r="D5" s="94"/>
      <c r="E5" s="94"/>
      <c r="F5" s="94"/>
      <c r="G5" s="203" t="s">
        <v>18</v>
      </c>
      <c r="H5" s="94" t="s">
        <v>91</v>
      </c>
      <c r="I5" s="94" t="s">
        <v>92</v>
      </c>
      <c r="J5" s="94" t="s">
        <v>93</v>
      </c>
      <c r="K5" s="94" t="s">
        <v>18</v>
      </c>
      <c r="L5" s="94" t="s">
        <v>94</v>
      </c>
      <c r="M5" s="94" t="s">
        <v>95</v>
      </c>
    </row>
    <row r="6" spans="1:13" ht="20.25" customHeight="1">
      <c r="A6" s="204" t="s">
        <v>52</v>
      </c>
      <c r="B6" s="205" t="s">
        <v>52</v>
      </c>
      <c r="C6" s="205" t="s">
        <v>52</v>
      </c>
      <c r="D6" s="206" t="s">
        <v>52</v>
      </c>
      <c r="E6" s="207" t="s">
        <v>52</v>
      </c>
      <c r="F6" s="206">
        <v>1</v>
      </c>
      <c r="G6" s="208">
        <v>2</v>
      </c>
      <c r="H6" s="208">
        <v>3</v>
      </c>
      <c r="I6" s="208">
        <v>4</v>
      </c>
      <c r="J6" s="208">
        <v>5</v>
      </c>
      <c r="K6" s="208">
        <v>6</v>
      </c>
      <c r="L6" s="208">
        <v>7</v>
      </c>
      <c r="M6" s="208">
        <v>8</v>
      </c>
    </row>
    <row r="7" spans="1:13" s="190" customFormat="1" ht="21" customHeight="1">
      <c r="A7" s="209"/>
      <c r="B7" s="209"/>
      <c r="C7" s="209"/>
      <c r="D7" s="85"/>
      <c r="E7" s="86" t="s">
        <v>9</v>
      </c>
      <c r="F7" s="210">
        <v>4011.89</v>
      </c>
      <c r="G7" s="211">
        <v>2751.19</v>
      </c>
      <c r="H7" s="212">
        <v>2205.71</v>
      </c>
      <c r="I7" s="218">
        <v>298.32</v>
      </c>
      <c r="J7" s="218">
        <v>247.16</v>
      </c>
      <c r="K7" s="210">
        <v>1260.7</v>
      </c>
      <c r="L7" s="219">
        <v>1260.7</v>
      </c>
      <c r="M7" s="210">
        <v>0</v>
      </c>
    </row>
    <row r="8" spans="1:13" ht="21" customHeight="1">
      <c r="A8" s="209"/>
      <c r="B8" s="209"/>
      <c r="C8" s="209"/>
      <c r="D8" s="85" t="s">
        <v>53</v>
      </c>
      <c r="E8" s="86" t="s">
        <v>54</v>
      </c>
      <c r="F8" s="210">
        <v>4011.89</v>
      </c>
      <c r="G8" s="211">
        <v>2751.19</v>
      </c>
      <c r="H8" s="212">
        <v>2205.71</v>
      </c>
      <c r="I8" s="218">
        <v>298.32</v>
      </c>
      <c r="J8" s="218">
        <v>247.16</v>
      </c>
      <c r="K8" s="210">
        <v>1260.7</v>
      </c>
      <c r="L8" s="219">
        <v>1260.7</v>
      </c>
      <c r="M8" s="210">
        <v>0</v>
      </c>
    </row>
    <row r="9" spans="1:13" ht="21" customHeight="1">
      <c r="A9" s="209"/>
      <c r="B9" s="209"/>
      <c r="C9" s="209"/>
      <c r="D9" s="85" t="s">
        <v>55</v>
      </c>
      <c r="E9" s="86" t="s">
        <v>56</v>
      </c>
      <c r="F9" s="210">
        <v>3260.54</v>
      </c>
      <c r="G9" s="211">
        <v>2446.89</v>
      </c>
      <c r="H9" s="212">
        <v>1931.61</v>
      </c>
      <c r="I9" s="218">
        <v>268.12</v>
      </c>
      <c r="J9" s="218">
        <v>247.16</v>
      </c>
      <c r="K9" s="210">
        <v>813.65</v>
      </c>
      <c r="L9" s="219">
        <v>813.65</v>
      </c>
      <c r="M9" s="210">
        <v>0</v>
      </c>
    </row>
    <row r="10" spans="1:13" ht="21" customHeight="1">
      <c r="A10" s="209" t="s">
        <v>57</v>
      </c>
      <c r="B10" s="209" t="s">
        <v>58</v>
      </c>
      <c r="C10" s="209" t="s">
        <v>59</v>
      </c>
      <c r="D10" s="85" t="s">
        <v>60</v>
      </c>
      <c r="E10" s="86" t="s">
        <v>61</v>
      </c>
      <c r="F10" s="210">
        <v>1732.14</v>
      </c>
      <c r="G10" s="211">
        <v>1732.14</v>
      </c>
      <c r="H10" s="212">
        <v>1466.06</v>
      </c>
      <c r="I10" s="218">
        <v>255.4</v>
      </c>
      <c r="J10" s="218">
        <v>10.68</v>
      </c>
      <c r="K10" s="210">
        <v>0</v>
      </c>
      <c r="L10" s="219">
        <v>0</v>
      </c>
      <c r="M10" s="210">
        <v>0</v>
      </c>
    </row>
    <row r="11" spans="1:13" ht="21" customHeight="1">
      <c r="A11" s="209" t="s">
        <v>57</v>
      </c>
      <c r="B11" s="209" t="s">
        <v>58</v>
      </c>
      <c r="C11" s="209" t="s">
        <v>62</v>
      </c>
      <c r="D11" s="85" t="s">
        <v>60</v>
      </c>
      <c r="E11" s="86" t="s">
        <v>63</v>
      </c>
      <c r="F11" s="210">
        <v>813.65</v>
      </c>
      <c r="G11" s="211">
        <v>0</v>
      </c>
      <c r="H11" s="212">
        <v>0</v>
      </c>
      <c r="I11" s="218">
        <v>0</v>
      </c>
      <c r="J11" s="218">
        <v>0</v>
      </c>
      <c r="K11" s="210">
        <v>813.65</v>
      </c>
      <c r="L11" s="219">
        <v>813.65</v>
      </c>
      <c r="M11" s="210">
        <v>0</v>
      </c>
    </row>
    <row r="12" spans="1:13" ht="21" customHeight="1">
      <c r="A12" s="209" t="s">
        <v>64</v>
      </c>
      <c r="B12" s="209" t="s">
        <v>65</v>
      </c>
      <c r="C12" s="209" t="s">
        <v>66</v>
      </c>
      <c r="D12" s="85" t="s">
        <v>60</v>
      </c>
      <c r="E12" s="86" t="s">
        <v>67</v>
      </c>
      <c r="F12" s="210">
        <v>249.2</v>
      </c>
      <c r="G12" s="211">
        <v>249.2</v>
      </c>
      <c r="H12" s="212">
        <v>0</v>
      </c>
      <c r="I12" s="218">
        <v>12.72</v>
      </c>
      <c r="J12" s="218">
        <v>236.48</v>
      </c>
      <c r="K12" s="210">
        <v>0</v>
      </c>
      <c r="L12" s="219">
        <v>0</v>
      </c>
      <c r="M12" s="210">
        <v>0</v>
      </c>
    </row>
    <row r="13" spans="1:13" ht="21" customHeight="1">
      <c r="A13" s="209" t="s">
        <v>64</v>
      </c>
      <c r="B13" s="209" t="s">
        <v>65</v>
      </c>
      <c r="C13" s="209" t="s">
        <v>65</v>
      </c>
      <c r="D13" s="85" t="s">
        <v>60</v>
      </c>
      <c r="E13" s="86" t="s">
        <v>68</v>
      </c>
      <c r="F13" s="210">
        <v>206.91</v>
      </c>
      <c r="G13" s="211">
        <v>206.91</v>
      </c>
      <c r="H13" s="212">
        <v>206.91</v>
      </c>
      <c r="I13" s="218">
        <v>0</v>
      </c>
      <c r="J13" s="218">
        <v>0</v>
      </c>
      <c r="K13" s="210">
        <v>0</v>
      </c>
      <c r="L13" s="219">
        <v>0</v>
      </c>
      <c r="M13" s="210">
        <v>0</v>
      </c>
    </row>
    <row r="14" spans="1:13" ht="21" customHeight="1">
      <c r="A14" s="209" t="s">
        <v>69</v>
      </c>
      <c r="B14" s="209" t="s">
        <v>70</v>
      </c>
      <c r="C14" s="209" t="s">
        <v>59</v>
      </c>
      <c r="D14" s="85" t="s">
        <v>60</v>
      </c>
      <c r="E14" s="86" t="s">
        <v>71</v>
      </c>
      <c r="F14" s="210">
        <v>134.49</v>
      </c>
      <c r="G14" s="211">
        <v>134.49</v>
      </c>
      <c r="H14" s="212">
        <v>134.49</v>
      </c>
      <c r="I14" s="218">
        <v>0</v>
      </c>
      <c r="J14" s="218">
        <v>0</v>
      </c>
      <c r="K14" s="210">
        <v>0</v>
      </c>
      <c r="L14" s="219">
        <v>0</v>
      </c>
      <c r="M14" s="210">
        <v>0</v>
      </c>
    </row>
    <row r="15" spans="1:13" ht="21" customHeight="1">
      <c r="A15" s="209" t="s">
        <v>72</v>
      </c>
      <c r="B15" s="209" t="s">
        <v>62</v>
      </c>
      <c r="C15" s="209" t="s">
        <v>59</v>
      </c>
      <c r="D15" s="85" t="s">
        <v>60</v>
      </c>
      <c r="E15" s="86" t="s">
        <v>73</v>
      </c>
      <c r="F15" s="210">
        <v>124.15</v>
      </c>
      <c r="G15" s="211">
        <v>124.15</v>
      </c>
      <c r="H15" s="212">
        <v>124.15</v>
      </c>
      <c r="I15" s="218">
        <v>0</v>
      </c>
      <c r="J15" s="218">
        <v>0</v>
      </c>
      <c r="K15" s="210">
        <v>0</v>
      </c>
      <c r="L15" s="219">
        <v>0</v>
      </c>
      <c r="M15" s="210">
        <v>0</v>
      </c>
    </row>
    <row r="16" spans="1:13" ht="21" customHeight="1">
      <c r="A16" s="209"/>
      <c r="B16" s="209"/>
      <c r="C16" s="209"/>
      <c r="D16" s="85" t="s">
        <v>74</v>
      </c>
      <c r="E16" s="86" t="s">
        <v>75</v>
      </c>
      <c r="F16" s="210">
        <v>302.54</v>
      </c>
      <c r="G16" s="211">
        <v>237.5</v>
      </c>
      <c r="H16" s="212">
        <v>211.72</v>
      </c>
      <c r="I16" s="218">
        <v>25.78</v>
      </c>
      <c r="J16" s="218">
        <v>0</v>
      </c>
      <c r="K16" s="210">
        <v>65.04</v>
      </c>
      <c r="L16" s="219">
        <v>65.04</v>
      </c>
      <c r="M16" s="210">
        <v>0</v>
      </c>
    </row>
    <row r="17" spans="1:13" ht="21" customHeight="1">
      <c r="A17" s="209" t="s">
        <v>57</v>
      </c>
      <c r="B17" s="209" t="s">
        <v>58</v>
      </c>
      <c r="C17" s="209" t="s">
        <v>59</v>
      </c>
      <c r="D17" s="85" t="s">
        <v>76</v>
      </c>
      <c r="E17" s="86" t="s">
        <v>61</v>
      </c>
      <c r="F17" s="210">
        <v>185.48</v>
      </c>
      <c r="G17" s="211">
        <v>185.48</v>
      </c>
      <c r="H17" s="212">
        <v>159.7</v>
      </c>
      <c r="I17" s="218">
        <v>25.78</v>
      </c>
      <c r="J17" s="218">
        <v>0</v>
      </c>
      <c r="K17" s="210">
        <v>0</v>
      </c>
      <c r="L17" s="219">
        <v>0</v>
      </c>
      <c r="M17" s="210">
        <v>0</v>
      </c>
    </row>
    <row r="18" spans="1:13" ht="21" customHeight="1">
      <c r="A18" s="209" t="s">
        <v>57</v>
      </c>
      <c r="B18" s="209" t="s">
        <v>58</v>
      </c>
      <c r="C18" s="209" t="s">
        <v>62</v>
      </c>
      <c r="D18" s="85" t="s">
        <v>76</v>
      </c>
      <c r="E18" s="86" t="s">
        <v>63</v>
      </c>
      <c r="F18" s="210">
        <v>65.04</v>
      </c>
      <c r="G18" s="211">
        <v>0</v>
      </c>
      <c r="H18" s="212">
        <v>0</v>
      </c>
      <c r="I18" s="218">
        <v>0</v>
      </c>
      <c r="J18" s="218">
        <v>0</v>
      </c>
      <c r="K18" s="210">
        <v>65.04</v>
      </c>
      <c r="L18" s="219">
        <v>65.04</v>
      </c>
      <c r="M18" s="210">
        <v>0</v>
      </c>
    </row>
    <row r="19" spans="1:13" ht="21" customHeight="1">
      <c r="A19" s="209" t="s">
        <v>64</v>
      </c>
      <c r="B19" s="209" t="s">
        <v>65</v>
      </c>
      <c r="C19" s="209" t="s">
        <v>65</v>
      </c>
      <c r="D19" s="85" t="s">
        <v>76</v>
      </c>
      <c r="E19" s="86" t="s">
        <v>68</v>
      </c>
      <c r="F19" s="210">
        <v>23.12</v>
      </c>
      <c r="G19" s="211">
        <v>23.12</v>
      </c>
      <c r="H19" s="212">
        <v>23.12</v>
      </c>
      <c r="I19" s="218">
        <v>0</v>
      </c>
      <c r="J19" s="218">
        <v>0</v>
      </c>
      <c r="K19" s="210">
        <v>0</v>
      </c>
      <c r="L19" s="219">
        <v>0</v>
      </c>
      <c r="M19" s="210">
        <v>0</v>
      </c>
    </row>
    <row r="20" spans="1:13" ht="21" customHeight="1">
      <c r="A20" s="209" t="s">
        <v>69</v>
      </c>
      <c r="B20" s="209" t="s">
        <v>70</v>
      </c>
      <c r="C20" s="209" t="s">
        <v>59</v>
      </c>
      <c r="D20" s="85" t="s">
        <v>76</v>
      </c>
      <c r="E20" s="86" t="s">
        <v>71</v>
      </c>
      <c r="F20" s="210">
        <v>15.03</v>
      </c>
      <c r="G20" s="211">
        <v>15.03</v>
      </c>
      <c r="H20" s="212">
        <v>15.03</v>
      </c>
      <c r="I20" s="218">
        <v>0</v>
      </c>
      <c r="J20" s="218">
        <v>0</v>
      </c>
      <c r="K20" s="210">
        <v>0</v>
      </c>
      <c r="L20" s="219">
        <v>0</v>
      </c>
      <c r="M20" s="210">
        <v>0</v>
      </c>
    </row>
    <row r="21" spans="1:13" ht="21" customHeight="1">
      <c r="A21" s="209" t="s">
        <v>72</v>
      </c>
      <c r="B21" s="209" t="s">
        <v>62</v>
      </c>
      <c r="C21" s="209" t="s">
        <v>59</v>
      </c>
      <c r="D21" s="85" t="s">
        <v>76</v>
      </c>
      <c r="E21" s="86" t="s">
        <v>73</v>
      </c>
      <c r="F21" s="210">
        <v>13.87</v>
      </c>
      <c r="G21" s="211">
        <v>13.87</v>
      </c>
      <c r="H21" s="212">
        <v>13.87</v>
      </c>
      <c r="I21" s="218">
        <v>0</v>
      </c>
      <c r="J21" s="218">
        <v>0</v>
      </c>
      <c r="K21" s="210">
        <v>0</v>
      </c>
      <c r="L21" s="219">
        <v>0</v>
      </c>
      <c r="M21" s="210">
        <v>0</v>
      </c>
    </row>
    <row r="22" spans="1:13" ht="21" customHeight="1">
      <c r="A22" s="209"/>
      <c r="B22" s="209"/>
      <c r="C22" s="209"/>
      <c r="D22" s="85" t="s">
        <v>77</v>
      </c>
      <c r="E22" s="86" t="s">
        <v>78</v>
      </c>
      <c r="F22" s="210">
        <v>448.81</v>
      </c>
      <c r="G22" s="211">
        <v>66.8</v>
      </c>
      <c r="H22" s="212">
        <v>62.38</v>
      </c>
      <c r="I22" s="218">
        <v>4.42</v>
      </c>
      <c r="J22" s="218">
        <v>0</v>
      </c>
      <c r="K22" s="210">
        <v>382.01</v>
      </c>
      <c r="L22" s="219">
        <v>382.01</v>
      </c>
      <c r="M22" s="210">
        <v>0</v>
      </c>
    </row>
    <row r="23" spans="1:13" ht="21" customHeight="1">
      <c r="A23" s="209" t="s">
        <v>57</v>
      </c>
      <c r="B23" s="209" t="s">
        <v>58</v>
      </c>
      <c r="C23" s="209" t="s">
        <v>62</v>
      </c>
      <c r="D23" s="85" t="s">
        <v>79</v>
      </c>
      <c r="E23" s="86" t="s">
        <v>63</v>
      </c>
      <c r="F23" s="210">
        <v>57.61</v>
      </c>
      <c r="G23" s="211">
        <v>0</v>
      </c>
      <c r="H23" s="212">
        <v>0</v>
      </c>
      <c r="I23" s="218">
        <v>0</v>
      </c>
      <c r="J23" s="218">
        <v>0</v>
      </c>
      <c r="K23" s="210">
        <v>57.61</v>
      </c>
      <c r="L23" s="219">
        <v>57.61</v>
      </c>
      <c r="M23" s="210">
        <v>0</v>
      </c>
    </row>
    <row r="24" spans="1:13" ht="21" customHeight="1">
      <c r="A24" s="209" t="s">
        <v>57</v>
      </c>
      <c r="B24" s="209" t="s">
        <v>58</v>
      </c>
      <c r="C24" s="209" t="s">
        <v>80</v>
      </c>
      <c r="D24" s="85" t="s">
        <v>79</v>
      </c>
      <c r="E24" s="86" t="s">
        <v>81</v>
      </c>
      <c r="F24" s="210">
        <v>375.61</v>
      </c>
      <c r="G24" s="211">
        <v>52.61</v>
      </c>
      <c r="H24" s="212">
        <v>48.19</v>
      </c>
      <c r="I24" s="218">
        <v>4.42</v>
      </c>
      <c r="J24" s="218">
        <v>0</v>
      </c>
      <c r="K24" s="210">
        <v>323</v>
      </c>
      <c r="L24" s="219">
        <v>323</v>
      </c>
      <c r="M24" s="210">
        <v>0</v>
      </c>
    </row>
    <row r="25" spans="1:13" ht="21" customHeight="1">
      <c r="A25" s="209" t="s">
        <v>82</v>
      </c>
      <c r="B25" s="209" t="s">
        <v>83</v>
      </c>
      <c r="C25" s="209" t="s">
        <v>84</v>
      </c>
      <c r="D25" s="85" t="s">
        <v>79</v>
      </c>
      <c r="E25" s="86" t="s">
        <v>85</v>
      </c>
      <c r="F25" s="210">
        <v>1.4</v>
      </c>
      <c r="G25" s="211">
        <v>0</v>
      </c>
      <c r="H25" s="212">
        <v>0</v>
      </c>
      <c r="I25" s="218">
        <v>0</v>
      </c>
      <c r="J25" s="218">
        <v>0</v>
      </c>
      <c r="K25" s="210">
        <v>1.4</v>
      </c>
      <c r="L25" s="219">
        <v>1.4</v>
      </c>
      <c r="M25" s="210">
        <v>0</v>
      </c>
    </row>
    <row r="26" spans="1:13" ht="21" customHeight="1">
      <c r="A26" s="209" t="s">
        <v>64</v>
      </c>
      <c r="B26" s="209" t="s">
        <v>65</v>
      </c>
      <c r="C26" s="209" t="s">
        <v>65</v>
      </c>
      <c r="D26" s="85" t="s">
        <v>79</v>
      </c>
      <c r="E26" s="86" t="s">
        <v>68</v>
      </c>
      <c r="F26" s="210">
        <v>6.31</v>
      </c>
      <c r="G26" s="211">
        <v>6.31</v>
      </c>
      <c r="H26" s="212">
        <v>6.31</v>
      </c>
      <c r="I26" s="218">
        <v>0</v>
      </c>
      <c r="J26" s="218">
        <v>0</v>
      </c>
      <c r="K26" s="210">
        <v>0</v>
      </c>
      <c r="L26" s="219">
        <v>0</v>
      </c>
      <c r="M26" s="210">
        <v>0</v>
      </c>
    </row>
    <row r="27" spans="1:13" ht="21" customHeight="1">
      <c r="A27" s="209" t="s">
        <v>69</v>
      </c>
      <c r="B27" s="209" t="s">
        <v>70</v>
      </c>
      <c r="C27" s="209" t="s">
        <v>62</v>
      </c>
      <c r="D27" s="85" t="s">
        <v>79</v>
      </c>
      <c r="E27" s="86" t="s">
        <v>86</v>
      </c>
      <c r="F27" s="210">
        <v>4.1</v>
      </c>
      <c r="G27" s="211">
        <v>4.1</v>
      </c>
      <c r="H27" s="212">
        <v>4.1</v>
      </c>
      <c r="I27" s="218">
        <v>0</v>
      </c>
      <c r="J27" s="218">
        <v>0</v>
      </c>
      <c r="K27" s="210">
        <v>0</v>
      </c>
      <c r="L27" s="219">
        <v>0</v>
      </c>
      <c r="M27" s="210">
        <v>0</v>
      </c>
    </row>
    <row r="28" spans="1:13" ht="21" customHeight="1">
      <c r="A28" s="209" t="s">
        <v>72</v>
      </c>
      <c r="B28" s="209" t="s">
        <v>62</v>
      </c>
      <c r="C28" s="209" t="s">
        <v>59</v>
      </c>
      <c r="D28" s="85" t="s">
        <v>79</v>
      </c>
      <c r="E28" s="86" t="s">
        <v>73</v>
      </c>
      <c r="F28" s="210">
        <v>3.78</v>
      </c>
      <c r="G28" s="211">
        <v>3.78</v>
      </c>
      <c r="H28" s="212">
        <v>3.78</v>
      </c>
      <c r="I28" s="218">
        <v>0</v>
      </c>
      <c r="J28" s="218">
        <v>0</v>
      </c>
      <c r="K28" s="210">
        <v>0</v>
      </c>
      <c r="L28" s="219">
        <v>0</v>
      </c>
      <c r="M28" s="210">
        <v>0</v>
      </c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9" right="0.79" top="0.98" bottom="0.39" header="0" footer="0"/>
  <pageSetup fitToHeight="99" horizontalDpi="360" verticalDpi="36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4">
      <selection activeCell="A1" sqref="A1"/>
    </sheetView>
  </sheetViews>
  <sheetFormatPr defaultColWidth="7.25390625" defaultRowHeight="14.25"/>
  <cols>
    <col min="1" max="1" width="4.125" style="143" customWidth="1"/>
    <col min="2" max="2" width="24.00390625" style="143" customWidth="1"/>
    <col min="3" max="3" width="15.25390625" style="144" customWidth="1"/>
    <col min="4" max="4" width="24.75390625" style="144" customWidth="1"/>
    <col min="5" max="5" width="12.875" style="144" customWidth="1"/>
    <col min="6" max="6" width="12.375" style="144" customWidth="1"/>
    <col min="7" max="7" width="13.125" style="144" customWidth="1"/>
    <col min="8" max="8" width="11.25390625" style="144" customWidth="1"/>
    <col min="9" max="9" width="9.875" style="144" customWidth="1"/>
    <col min="10" max="10" width="12.125" style="144" customWidth="1"/>
    <col min="11" max="11" width="11.25390625" style="144" customWidth="1"/>
    <col min="12" max="12" width="12.75390625" style="144" customWidth="1"/>
    <col min="13" max="13" width="8.75390625" style="144" customWidth="1"/>
    <col min="14" max="16384" width="7.25390625" style="144" customWidth="1"/>
  </cols>
  <sheetData>
    <row r="1" spans="1:13" ht="13.5" customHeight="1">
      <c r="A1" s="145"/>
      <c r="B1" s="145"/>
      <c r="C1" s="146"/>
      <c r="D1" s="146"/>
      <c r="E1" s="147"/>
      <c r="F1" s="147"/>
      <c r="G1" s="148"/>
      <c r="H1" s="148"/>
      <c r="I1" s="148"/>
      <c r="J1" s="148"/>
      <c r="K1" s="184"/>
      <c r="M1" s="185" t="s">
        <v>96</v>
      </c>
    </row>
    <row r="2" spans="1:13" ht="28.5" customHeight="1">
      <c r="A2" s="149" t="s">
        <v>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86"/>
    </row>
    <row r="3" spans="1:13" ht="17.25" customHeight="1">
      <c r="A3" s="75" t="s">
        <v>2</v>
      </c>
      <c r="B3"/>
      <c r="C3"/>
      <c r="D3"/>
      <c r="E3"/>
      <c r="F3" s="150"/>
      <c r="G3" s="150"/>
      <c r="H3" s="150"/>
      <c r="I3" s="150"/>
      <c r="J3" s="150"/>
      <c r="K3" s="150"/>
      <c r="L3" s="187" t="s">
        <v>3</v>
      </c>
      <c r="M3" s="188"/>
    </row>
    <row r="4" spans="1:13" s="141" customFormat="1" ht="12" customHeight="1">
      <c r="A4" s="151" t="s">
        <v>98</v>
      </c>
      <c r="B4" s="151"/>
      <c r="C4" s="151"/>
      <c r="D4" s="152" t="s">
        <v>5</v>
      </c>
      <c r="E4" s="152"/>
      <c r="F4" s="152"/>
      <c r="G4" s="152"/>
      <c r="H4" s="152"/>
      <c r="I4" s="152"/>
      <c r="J4" s="152"/>
      <c r="K4" s="152"/>
      <c r="L4" s="152"/>
      <c r="M4" s="189"/>
    </row>
    <row r="5" spans="1:13" s="141" customFormat="1" ht="15" customHeight="1">
      <c r="A5" s="151" t="s">
        <v>99</v>
      </c>
      <c r="B5" s="151"/>
      <c r="C5" s="153" t="s">
        <v>7</v>
      </c>
      <c r="D5" s="153" t="s">
        <v>6</v>
      </c>
      <c r="E5" s="154" t="s">
        <v>100</v>
      </c>
      <c r="F5" s="155" t="s">
        <v>10</v>
      </c>
      <c r="G5" s="155"/>
      <c r="H5" s="155"/>
      <c r="I5" s="155"/>
      <c r="J5" s="155"/>
      <c r="K5" s="155"/>
      <c r="L5" s="155"/>
      <c r="M5" s="189"/>
    </row>
    <row r="6" spans="1:13" s="141" customFormat="1" ht="15" customHeight="1">
      <c r="A6" s="151"/>
      <c r="B6" s="151"/>
      <c r="C6" s="153"/>
      <c r="D6" s="153"/>
      <c r="E6" s="154"/>
      <c r="F6" s="156" t="s">
        <v>13</v>
      </c>
      <c r="G6" s="156"/>
      <c r="H6" s="156"/>
      <c r="I6" s="156"/>
      <c r="J6" s="156"/>
      <c r="K6" s="156"/>
      <c r="L6" s="159" t="s">
        <v>14</v>
      </c>
      <c r="M6" s="159" t="s">
        <v>12</v>
      </c>
    </row>
    <row r="7" spans="1:13" s="141" customFormat="1" ht="32.25" customHeight="1">
      <c r="A7" s="151"/>
      <c r="B7" s="151"/>
      <c r="C7" s="153"/>
      <c r="D7" s="153"/>
      <c r="E7" s="154"/>
      <c r="F7" s="157" t="s">
        <v>18</v>
      </c>
      <c r="G7" s="158" t="s">
        <v>21</v>
      </c>
      <c r="H7" s="159" t="s">
        <v>23</v>
      </c>
      <c r="I7" s="159" t="s">
        <v>25</v>
      </c>
      <c r="J7" s="159" t="s">
        <v>27</v>
      </c>
      <c r="K7" s="160" t="s">
        <v>29</v>
      </c>
      <c r="L7" s="159"/>
      <c r="M7" s="159"/>
    </row>
    <row r="8" spans="1:13" s="142" customFormat="1" ht="18" customHeight="1">
      <c r="A8" s="160" t="s">
        <v>13</v>
      </c>
      <c r="B8" s="161" t="s">
        <v>18</v>
      </c>
      <c r="C8" s="162">
        <v>4011.89</v>
      </c>
      <c r="D8" s="163" t="s">
        <v>101</v>
      </c>
      <c r="E8" s="164">
        <f aca="true" t="shared" si="0" ref="E8:E13">F8+L8+M8</f>
        <v>3229.53</v>
      </c>
      <c r="F8" s="164">
        <f aca="true" t="shared" si="1" ref="F8:F13">G8+H8+I8+J8+K8</f>
        <v>3229.53</v>
      </c>
      <c r="G8" s="164">
        <v>3071.88</v>
      </c>
      <c r="H8" s="164">
        <v>0</v>
      </c>
      <c r="I8" s="164">
        <v>0</v>
      </c>
      <c r="J8" s="164">
        <v>157.65</v>
      </c>
      <c r="K8" s="164">
        <v>0</v>
      </c>
      <c r="L8" s="164">
        <v>0</v>
      </c>
      <c r="M8" s="173">
        <v>0</v>
      </c>
    </row>
    <row r="9" spans="1:13" s="142" customFormat="1" ht="18" customHeight="1">
      <c r="A9" s="160"/>
      <c r="B9" s="161" t="s">
        <v>21</v>
      </c>
      <c r="C9" s="162">
        <v>3854.24</v>
      </c>
      <c r="D9" s="163" t="s">
        <v>102</v>
      </c>
      <c r="E9" s="164">
        <f t="shared" si="0"/>
        <v>0</v>
      </c>
      <c r="F9" s="164">
        <f t="shared" si="1"/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73">
        <v>0</v>
      </c>
    </row>
    <row r="10" spans="1:13" s="142" customFormat="1" ht="18" customHeight="1">
      <c r="A10" s="160"/>
      <c r="B10" s="165" t="s">
        <v>23</v>
      </c>
      <c r="C10" s="162">
        <v>0</v>
      </c>
      <c r="D10" s="163" t="s">
        <v>103</v>
      </c>
      <c r="E10" s="164">
        <f t="shared" si="0"/>
        <v>0</v>
      </c>
      <c r="F10" s="164">
        <f t="shared" si="1"/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73">
        <v>0</v>
      </c>
    </row>
    <row r="11" spans="1:13" s="142" customFormat="1" ht="18" customHeight="1">
      <c r="A11" s="160"/>
      <c r="B11" s="161" t="s">
        <v>25</v>
      </c>
      <c r="C11" s="162">
        <v>0</v>
      </c>
      <c r="D11" s="163" t="s">
        <v>104</v>
      </c>
      <c r="E11" s="164">
        <f t="shared" si="0"/>
        <v>0</v>
      </c>
      <c r="F11" s="164">
        <f t="shared" si="1"/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73">
        <v>0</v>
      </c>
    </row>
    <row r="12" spans="1:13" s="142" customFormat="1" ht="18" customHeight="1">
      <c r="A12" s="160"/>
      <c r="B12" s="165" t="s">
        <v>27</v>
      </c>
      <c r="C12" s="162">
        <v>157.65</v>
      </c>
      <c r="D12" s="163" t="s">
        <v>105</v>
      </c>
      <c r="E12" s="164">
        <f t="shared" si="0"/>
        <v>1.4</v>
      </c>
      <c r="F12" s="164">
        <f t="shared" si="1"/>
        <v>1.4</v>
      </c>
      <c r="G12" s="162">
        <v>1.4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73">
        <v>0</v>
      </c>
    </row>
    <row r="13" spans="1:13" s="142" customFormat="1" ht="18" customHeight="1">
      <c r="A13" s="160"/>
      <c r="B13" s="165" t="s">
        <v>29</v>
      </c>
      <c r="C13" s="162">
        <v>0</v>
      </c>
      <c r="D13" s="163" t="s">
        <v>106</v>
      </c>
      <c r="E13" s="164">
        <f t="shared" si="0"/>
        <v>0</v>
      </c>
      <c r="F13" s="164">
        <f t="shared" si="1"/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73">
        <v>0</v>
      </c>
    </row>
    <row r="14" spans="1:13" s="142" customFormat="1" ht="18" customHeight="1">
      <c r="A14" s="166" t="s">
        <v>14</v>
      </c>
      <c r="B14" s="166"/>
      <c r="C14" s="162">
        <v>0</v>
      </c>
      <c r="D14" s="163" t="s">
        <v>107</v>
      </c>
      <c r="E14" s="164">
        <f aca="true" t="shared" si="2" ref="E14:E19">F14+L14+M14</f>
        <v>0</v>
      </c>
      <c r="F14" s="164">
        <f aca="true" t="shared" si="3" ref="F14:F19">G14+H14+I14+J14+K14</f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73">
        <v>0</v>
      </c>
    </row>
    <row r="15" spans="1:13" s="142" customFormat="1" ht="18" customHeight="1">
      <c r="A15" s="166" t="s">
        <v>12</v>
      </c>
      <c r="B15" s="166"/>
      <c r="C15" s="167">
        <v>0</v>
      </c>
      <c r="D15" s="163" t="s">
        <v>108</v>
      </c>
      <c r="E15" s="164">
        <f t="shared" si="2"/>
        <v>485.54</v>
      </c>
      <c r="F15" s="164">
        <f t="shared" si="3"/>
        <v>485.54</v>
      </c>
      <c r="G15" s="162">
        <v>485.54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73">
        <v>0</v>
      </c>
    </row>
    <row r="16" spans="1:13" s="142" customFormat="1" ht="18" customHeight="1">
      <c r="A16" s="166"/>
      <c r="B16" s="166"/>
      <c r="C16" s="168"/>
      <c r="D16" s="163" t="s">
        <v>109</v>
      </c>
      <c r="E16" s="164">
        <f t="shared" si="2"/>
        <v>0</v>
      </c>
      <c r="F16" s="164">
        <f t="shared" si="3"/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73">
        <v>0</v>
      </c>
    </row>
    <row r="17" spans="1:13" s="142" customFormat="1" ht="18" customHeight="1">
      <c r="A17" s="169"/>
      <c r="B17" s="169"/>
      <c r="C17" s="112"/>
      <c r="D17" s="163" t="s">
        <v>110</v>
      </c>
      <c r="E17" s="164">
        <f t="shared" si="2"/>
        <v>153.62</v>
      </c>
      <c r="F17" s="164">
        <f t="shared" si="3"/>
        <v>153.62</v>
      </c>
      <c r="G17" s="162">
        <v>153.62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73">
        <v>0</v>
      </c>
    </row>
    <row r="18" spans="1:13" s="142" customFormat="1" ht="18" customHeight="1">
      <c r="A18" s="169"/>
      <c r="B18" s="169"/>
      <c r="C18" s="112"/>
      <c r="D18" s="163" t="s">
        <v>111</v>
      </c>
      <c r="E18" s="164">
        <f t="shared" si="2"/>
        <v>0</v>
      </c>
      <c r="F18" s="164">
        <f t="shared" si="3"/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73">
        <v>0</v>
      </c>
    </row>
    <row r="19" spans="1:13" s="142" customFormat="1" ht="18" customHeight="1">
      <c r="A19" s="170"/>
      <c r="B19" s="171"/>
      <c r="C19" s="112"/>
      <c r="D19" s="163" t="s">
        <v>112</v>
      </c>
      <c r="E19" s="164">
        <f t="shared" si="2"/>
        <v>0</v>
      </c>
      <c r="F19" s="164">
        <f t="shared" si="3"/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73">
        <v>0</v>
      </c>
    </row>
    <row r="20" spans="1:13" s="142" customFormat="1" ht="18" customHeight="1">
      <c r="A20" s="169"/>
      <c r="B20" s="169"/>
      <c r="C20" s="112"/>
      <c r="D20" s="163" t="s">
        <v>113</v>
      </c>
      <c r="E20" s="164">
        <f aca="true" t="shared" si="4" ref="E20:E25">F20+L20+M20</f>
        <v>0</v>
      </c>
      <c r="F20" s="164">
        <f aca="true" t="shared" si="5" ref="F20:F25">G20+H20+I20+J20+K20</f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73">
        <v>0</v>
      </c>
    </row>
    <row r="21" spans="1:13" s="142" customFormat="1" ht="18" customHeight="1">
      <c r="A21" s="172"/>
      <c r="B21" s="172"/>
      <c r="C21" s="112"/>
      <c r="D21" s="163" t="s">
        <v>114</v>
      </c>
      <c r="E21" s="164">
        <f t="shared" si="4"/>
        <v>0</v>
      </c>
      <c r="F21" s="164">
        <f t="shared" si="5"/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</row>
    <row r="22" spans="1:13" s="142" customFormat="1" ht="18" customHeight="1">
      <c r="A22" s="169"/>
      <c r="B22" s="169"/>
      <c r="C22" s="112"/>
      <c r="D22" s="163" t="s">
        <v>115</v>
      </c>
      <c r="E22" s="164">
        <f t="shared" si="4"/>
        <v>0</v>
      </c>
      <c r="F22" s="164">
        <f t="shared" si="5"/>
        <v>0</v>
      </c>
      <c r="G22" s="164">
        <v>0</v>
      </c>
      <c r="H22" s="173">
        <v>0</v>
      </c>
      <c r="I22" s="164">
        <v>0</v>
      </c>
      <c r="J22" s="164">
        <v>0</v>
      </c>
      <c r="K22" s="164">
        <v>0</v>
      </c>
      <c r="L22" s="164">
        <v>0</v>
      </c>
      <c r="M22" s="173">
        <v>0</v>
      </c>
    </row>
    <row r="23" spans="1:13" s="142" customFormat="1" ht="18" customHeight="1">
      <c r="A23" s="169"/>
      <c r="B23" s="169"/>
      <c r="C23" s="112"/>
      <c r="D23" s="163" t="s">
        <v>116</v>
      </c>
      <c r="E23" s="164">
        <f t="shared" si="4"/>
        <v>0</v>
      </c>
      <c r="F23" s="164">
        <f t="shared" si="5"/>
        <v>0</v>
      </c>
      <c r="G23" s="164">
        <v>0</v>
      </c>
      <c r="H23" s="173">
        <v>0</v>
      </c>
      <c r="I23" s="164">
        <v>0</v>
      </c>
      <c r="J23" s="164">
        <v>0</v>
      </c>
      <c r="K23" s="164">
        <v>0</v>
      </c>
      <c r="L23" s="164">
        <v>0</v>
      </c>
      <c r="M23" s="173">
        <v>0</v>
      </c>
    </row>
    <row r="24" spans="1:13" s="142" customFormat="1" ht="18" customHeight="1">
      <c r="A24" s="166"/>
      <c r="B24" s="166"/>
      <c r="C24" s="174"/>
      <c r="D24" s="163" t="s">
        <v>117</v>
      </c>
      <c r="E24" s="164">
        <f t="shared" si="4"/>
        <v>0</v>
      </c>
      <c r="F24" s="164">
        <f t="shared" si="5"/>
        <v>0</v>
      </c>
      <c r="G24" s="164">
        <v>0</v>
      </c>
      <c r="H24" s="173">
        <v>0</v>
      </c>
      <c r="I24" s="164">
        <v>0</v>
      </c>
      <c r="J24" s="164">
        <v>0</v>
      </c>
      <c r="K24" s="164">
        <v>0</v>
      </c>
      <c r="L24" s="164">
        <v>0</v>
      </c>
      <c r="M24" s="173">
        <v>0</v>
      </c>
    </row>
    <row r="25" spans="1:13" s="142" customFormat="1" ht="18" customHeight="1">
      <c r="A25" s="175"/>
      <c r="B25" s="176"/>
      <c r="C25" s="174"/>
      <c r="D25" s="163" t="s">
        <v>118</v>
      </c>
      <c r="E25" s="164">
        <f t="shared" si="4"/>
        <v>0</v>
      </c>
      <c r="F25" s="164">
        <f t="shared" si="5"/>
        <v>0</v>
      </c>
      <c r="G25" s="164">
        <v>0</v>
      </c>
      <c r="H25" s="173">
        <v>0</v>
      </c>
      <c r="I25" s="164">
        <v>0</v>
      </c>
      <c r="J25" s="164">
        <v>0</v>
      </c>
      <c r="K25" s="164">
        <v>0</v>
      </c>
      <c r="L25" s="164">
        <v>0</v>
      </c>
      <c r="M25" s="173">
        <v>0</v>
      </c>
    </row>
    <row r="26" spans="1:13" s="142" customFormat="1" ht="18" customHeight="1">
      <c r="A26" s="175"/>
      <c r="B26" s="176"/>
      <c r="C26" s="174"/>
      <c r="D26" s="163" t="s">
        <v>119</v>
      </c>
      <c r="E26" s="164">
        <f aca="true" t="shared" si="6" ref="E26:E36">F26+L26+M26</f>
        <v>0</v>
      </c>
      <c r="F26" s="164">
        <f aca="true" t="shared" si="7" ref="F26:F35">G26+H26+I26+J26+K26</f>
        <v>0</v>
      </c>
      <c r="G26" s="164">
        <v>0</v>
      </c>
      <c r="H26" s="173">
        <v>0</v>
      </c>
      <c r="I26" s="164">
        <v>0</v>
      </c>
      <c r="J26" s="164">
        <v>0</v>
      </c>
      <c r="K26" s="164">
        <v>0</v>
      </c>
      <c r="L26" s="164">
        <v>0</v>
      </c>
      <c r="M26" s="173">
        <v>0</v>
      </c>
    </row>
    <row r="27" spans="1:13" s="142" customFormat="1" ht="18" customHeight="1">
      <c r="A27" s="175"/>
      <c r="B27" s="176"/>
      <c r="C27" s="174"/>
      <c r="D27" s="163" t="s">
        <v>120</v>
      </c>
      <c r="E27" s="164">
        <f t="shared" si="6"/>
        <v>141.8</v>
      </c>
      <c r="F27" s="164">
        <f t="shared" si="7"/>
        <v>141.8</v>
      </c>
      <c r="G27" s="164">
        <v>141.8</v>
      </c>
      <c r="H27" s="173">
        <v>0</v>
      </c>
      <c r="I27" s="164">
        <v>0</v>
      </c>
      <c r="J27" s="164">
        <v>0</v>
      </c>
      <c r="K27" s="164">
        <v>0</v>
      </c>
      <c r="L27" s="164">
        <v>0</v>
      </c>
      <c r="M27" s="173">
        <v>0</v>
      </c>
    </row>
    <row r="28" spans="1:13" s="142" customFormat="1" ht="18" customHeight="1">
      <c r="A28" s="175"/>
      <c r="B28" s="176"/>
      <c r="C28" s="174"/>
      <c r="D28" s="163" t="s">
        <v>121</v>
      </c>
      <c r="E28" s="164">
        <f t="shared" si="6"/>
        <v>0</v>
      </c>
      <c r="F28" s="164">
        <f t="shared" si="7"/>
        <v>0</v>
      </c>
      <c r="G28" s="164">
        <v>0</v>
      </c>
      <c r="H28" s="173">
        <v>0</v>
      </c>
      <c r="I28" s="164">
        <v>0</v>
      </c>
      <c r="J28" s="164">
        <v>0</v>
      </c>
      <c r="K28" s="164">
        <v>0</v>
      </c>
      <c r="L28" s="164">
        <v>0</v>
      </c>
      <c r="M28" s="173">
        <v>0</v>
      </c>
    </row>
    <row r="29" spans="1:13" s="142" customFormat="1" ht="18" customHeight="1">
      <c r="A29" s="175"/>
      <c r="B29" s="176"/>
      <c r="C29" s="174"/>
      <c r="D29" s="163" t="s">
        <v>122</v>
      </c>
      <c r="E29" s="164">
        <f t="shared" si="6"/>
        <v>0</v>
      </c>
      <c r="F29" s="164">
        <f t="shared" si="7"/>
        <v>0</v>
      </c>
      <c r="G29" s="164">
        <v>0</v>
      </c>
      <c r="H29" s="173">
        <v>0</v>
      </c>
      <c r="I29" s="164">
        <v>0</v>
      </c>
      <c r="J29" s="164">
        <v>0</v>
      </c>
      <c r="K29" s="164">
        <v>0</v>
      </c>
      <c r="L29" s="164">
        <v>0</v>
      </c>
      <c r="M29" s="173">
        <v>0</v>
      </c>
    </row>
    <row r="30" spans="1:13" s="142" customFormat="1" ht="18" customHeight="1">
      <c r="A30" s="175"/>
      <c r="B30" s="176"/>
      <c r="C30" s="174"/>
      <c r="D30" s="163" t="s">
        <v>123</v>
      </c>
      <c r="E30" s="164">
        <f t="shared" si="6"/>
        <v>0</v>
      </c>
      <c r="F30" s="164">
        <f t="shared" si="7"/>
        <v>0</v>
      </c>
      <c r="G30" s="164">
        <v>0</v>
      </c>
      <c r="H30" s="173">
        <v>0</v>
      </c>
      <c r="I30" s="164">
        <v>0</v>
      </c>
      <c r="J30" s="164">
        <v>0</v>
      </c>
      <c r="K30" s="164">
        <v>0</v>
      </c>
      <c r="L30" s="164">
        <v>0</v>
      </c>
      <c r="M30" s="173">
        <v>0</v>
      </c>
    </row>
    <row r="31" spans="1:13" s="142" customFormat="1" ht="18" customHeight="1">
      <c r="A31" s="175"/>
      <c r="B31" s="176"/>
      <c r="C31" s="174"/>
      <c r="D31" s="163" t="s">
        <v>124</v>
      </c>
      <c r="E31" s="164">
        <f t="shared" si="6"/>
        <v>0</v>
      </c>
      <c r="F31" s="164">
        <f t="shared" si="7"/>
        <v>0</v>
      </c>
      <c r="G31" s="164">
        <v>0</v>
      </c>
      <c r="H31" s="173">
        <v>0</v>
      </c>
      <c r="I31" s="164">
        <v>0</v>
      </c>
      <c r="J31" s="164">
        <v>0</v>
      </c>
      <c r="K31" s="164">
        <v>0</v>
      </c>
      <c r="L31" s="164">
        <v>0</v>
      </c>
      <c r="M31" s="173">
        <v>0</v>
      </c>
    </row>
    <row r="32" spans="1:13" s="142" customFormat="1" ht="18" customHeight="1">
      <c r="A32" s="175"/>
      <c r="B32" s="176"/>
      <c r="C32" s="174"/>
      <c r="D32" s="163" t="s">
        <v>125</v>
      </c>
      <c r="E32" s="164">
        <f t="shared" si="6"/>
        <v>0</v>
      </c>
      <c r="F32" s="164">
        <f t="shared" si="7"/>
        <v>0</v>
      </c>
      <c r="G32" s="164">
        <v>0</v>
      </c>
      <c r="H32" s="173">
        <v>0</v>
      </c>
      <c r="I32" s="164">
        <v>0</v>
      </c>
      <c r="J32" s="164">
        <v>0</v>
      </c>
      <c r="K32" s="164">
        <v>0</v>
      </c>
      <c r="L32" s="164">
        <v>0</v>
      </c>
      <c r="M32" s="173">
        <v>0</v>
      </c>
    </row>
    <row r="33" spans="1:13" s="142" customFormat="1" ht="18" customHeight="1">
      <c r="A33" s="177"/>
      <c r="B33" s="177"/>
      <c r="C33" s="178"/>
      <c r="D33" s="163" t="s">
        <v>126</v>
      </c>
      <c r="E33" s="164">
        <f t="shared" si="6"/>
        <v>0</v>
      </c>
      <c r="F33" s="164">
        <f t="shared" si="7"/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73">
        <v>0</v>
      </c>
    </row>
    <row r="34" spans="1:13" s="142" customFormat="1" ht="18.75" customHeight="1">
      <c r="A34" s="175"/>
      <c r="B34" s="176"/>
      <c r="C34" s="179"/>
      <c r="D34" s="163" t="s">
        <v>127</v>
      </c>
      <c r="E34" s="180">
        <f t="shared" si="6"/>
        <v>0</v>
      </c>
      <c r="F34" s="180">
        <f t="shared" si="7"/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80">
        <v>0</v>
      </c>
    </row>
    <row r="35" spans="1:13" s="142" customFormat="1" ht="18.75" customHeight="1">
      <c r="A35" s="175"/>
      <c r="B35" s="176"/>
      <c r="C35" s="179"/>
      <c r="D35" s="163" t="s">
        <v>128</v>
      </c>
      <c r="E35" s="180">
        <f t="shared" si="6"/>
        <v>0</v>
      </c>
      <c r="F35" s="180">
        <f t="shared" si="7"/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</row>
    <row r="36" spans="1:13" s="142" customFormat="1" ht="18" customHeight="1">
      <c r="A36" s="175"/>
      <c r="B36" s="176"/>
      <c r="C36" s="179"/>
      <c r="D36" s="163" t="s">
        <v>129</v>
      </c>
      <c r="E36" s="180">
        <f t="shared" si="6"/>
        <v>0</v>
      </c>
      <c r="F36" s="180"/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</row>
    <row r="37" spans="1:13" s="142" customFormat="1" ht="18.75" customHeight="1">
      <c r="A37" s="177" t="s">
        <v>39</v>
      </c>
      <c r="B37" s="177"/>
      <c r="C37" s="181">
        <v>4011.89</v>
      </c>
      <c r="D37" s="182" t="s">
        <v>40</v>
      </c>
      <c r="E37" s="180">
        <f>C37</f>
        <v>4011.89</v>
      </c>
      <c r="F37" s="180">
        <f>G37+H37+I37+J37+K37</f>
        <v>4011.89</v>
      </c>
      <c r="G37" s="180">
        <f>C9</f>
        <v>3854.24</v>
      </c>
      <c r="H37" s="180">
        <f>C10</f>
        <v>0</v>
      </c>
      <c r="I37" s="180">
        <f>C11</f>
        <v>0</v>
      </c>
      <c r="J37" s="180">
        <f>C12</f>
        <v>157.65</v>
      </c>
      <c r="K37" s="180">
        <f>C13</f>
        <v>0</v>
      </c>
      <c r="L37" s="180">
        <f>C14</f>
        <v>0</v>
      </c>
      <c r="M37" s="180">
        <f>C15</f>
        <v>0</v>
      </c>
    </row>
    <row r="38" spans="1:2" s="141" customFormat="1" ht="14.25">
      <c r="A38" s="183"/>
      <c r="B38" s="183"/>
    </row>
    <row r="39" spans="1:2" s="141" customFormat="1" ht="14.25">
      <c r="A39" s="183"/>
      <c r="B39" s="183"/>
    </row>
    <row r="40" spans="1:2" s="141" customFormat="1" ht="14.25">
      <c r="A40" s="183"/>
      <c r="B40" s="183"/>
    </row>
  </sheetData>
  <sheetProtection formatCells="0" formatColumns="0" formatRows="0"/>
  <mergeCells count="34">
    <mergeCell ref="L3:M3"/>
    <mergeCell ref="A4:C4"/>
    <mergeCell ref="F6:K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13"/>
    <mergeCell ref="C5:C7"/>
    <mergeCell ref="D5:D7"/>
    <mergeCell ref="E5:E7"/>
    <mergeCell ref="L6:L7"/>
    <mergeCell ref="M6:M7"/>
    <mergeCell ref="A5:B7"/>
  </mergeCells>
  <printOptions horizontalCentered="1"/>
  <pageMargins left="0.39" right="0.39" top="0.59" bottom="0.39" header="0.51" footer="0.51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375" style="68" customWidth="1"/>
    <col min="4" max="4" width="7.625" style="68" customWidth="1"/>
    <col min="5" max="5" width="30.25390625" style="68" customWidth="1"/>
    <col min="6" max="6" width="11.625" style="68" customWidth="1"/>
    <col min="7" max="7" width="10.875" style="68" customWidth="1"/>
    <col min="8" max="8" width="8.25390625" style="68" customWidth="1"/>
    <col min="9" max="9" width="9.625" style="68" customWidth="1"/>
    <col min="10" max="10" width="10.875" style="68" customWidth="1"/>
    <col min="11" max="11" width="9.25390625" style="68" customWidth="1"/>
    <col min="12" max="13" width="10.875" style="68" customWidth="1"/>
    <col min="14" max="245" width="7.25390625" style="68" customWidth="1"/>
    <col min="246" max="16384" width="7.25390625" style="68" customWidth="1"/>
  </cols>
  <sheetData>
    <row r="1" spans="1:13" ht="25.5" customHeight="1">
      <c r="A1" s="69"/>
      <c r="B1" s="69"/>
      <c r="C1" s="70"/>
      <c r="D1" s="71"/>
      <c r="E1" s="72"/>
      <c r="F1" s="73"/>
      <c r="G1" s="73"/>
      <c r="H1" s="73"/>
      <c r="I1" s="89"/>
      <c r="J1" s="73"/>
      <c r="K1" s="73"/>
      <c r="L1" s="73"/>
      <c r="M1" s="90" t="s">
        <v>130</v>
      </c>
    </row>
    <row r="2" spans="1:13" ht="21.75" customHeight="1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5.5" customHeight="1">
      <c r="A3" s="75" t="s">
        <v>2</v>
      </c>
      <c r="B3"/>
      <c r="C3"/>
      <c r="D3"/>
      <c r="E3"/>
      <c r="F3" s="73"/>
      <c r="G3" s="76"/>
      <c r="H3" s="76"/>
      <c r="I3" s="76"/>
      <c r="J3" s="76"/>
      <c r="K3" s="76"/>
      <c r="L3" s="76"/>
      <c r="M3" s="91" t="s">
        <v>3</v>
      </c>
    </row>
    <row r="4" spans="1:13" s="66" customFormat="1" ht="25.5" customHeight="1">
      <c r="A4" s="77" t="s">
        <v>44</v>
      </c>
      <c r="B4" s="77"/>
      <c r="C4" s="77"/>
      <c r="D4" s="78" t="s">
        <v>45</v>
      </c>
      <c r="E4" s="78" t="s">
        <v>46</v>
      </c>
      <c r="F4" s="78" t="s">
        <v>47</v>
      </c>
      <c r="G4" s="79" t="s">
        <v>89</v>
      </c>
      <c r="H4" s="79"/>
      <c r="I4" s="79"/>
      <c r="J4" s="92"/>
      <c r="K4" s="93" t="s">
        <v>90</v>
      </c>
      <c r="L4" s="79"/>
      <c r="M4" s="92"/>
    </row>
    <row r="5" spans="1:13" s="66" customFormat="1" ht="30.75" customHeight="1">
      <c r="A5" s="80" t="s">
        <v>49</v>
      </c>
      <c r="B5" s="81" t="s">
        <v>50</v>
      </c>
      <c r="C5" s="81" t="s">
        <v>51</v>
      </c>
      <c r="D5" s="78"/>
      <c r="E5" s="78"/>
      <c r="F5" s="78"/>
      <c r="G5" s="82" t="s">
        <v>18</v>
      </c>
      <c r="H5" s="78" t="s">
        <v>91</v>
      </c>
      <c r="I5" s="94" t="s">
        <v>92</v>
      </c>
      <c r="J5" s="78" t="s">
        <v>93</v>
      </c>
      <c r="K5" s="78" t="s">
        <v>18</v>
      </c>
      <c r="L5" s="78" t="s">
        <v>94</v>
      </c>
      <c r="M5" s="78" t="s">
        <v>95</v>
      </c>
    </row>
    <row r="6" spans="1:13" s="66" customFormat="1" ht="20.25" customHeight="1">
      <c r="A6" s="131" t="s">
        <v>52</v>
      </c>
      <c r="B6" s="132" t="s">
        <v>52</v>
      </c>
      <c r="C6" s="132" t="s">
        <v>52</v>
      </c>
      <c r="D6" s="133" t="s">
        <v>52</v>
      </c>
      <c r="E6" s="134" t="s">
        <v>52</v>
      </c>
      <c r="F6" s="133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</row>
    <row r="7" spans="1:15" s="67" customFormat="1" ht="21.75" customHeight="1">
      <c r="A7" s="85"/>
      <c r="B7" s="85"/>
      <c r="C7" s="85"/>
      <c r="D7" s="85"/>
      <c r="E7" s="86" t="s">
        <v>9</v>
      </c>
      <c r="F7" s="136">
        <v>4011.89</v>
      </c>
      <c r="G7" s="137">
        <v>2751.19</v>
      </c>
      <c r="H7" s="138">
        <v>2205.71</v>
      </c>
      <c r="I7" s="139">
        <v>298.32</v>
      </c>
      <c r="J7" s="139">
        <v>247.16</v>
      </c>
      <c r="K7" s="136">
        <v>1260.7</v>
      </c>
      <c r="L7" s="136">
        <v>1260.7</v>
      </c>
      <c r="M7" s="136">
        <v>0</v>
      </c>
      <c r="N7" s="140"/>
      <c r="O7" s="140"/>
    </row>
    <row r="8" spans="1:13" s="66" customFormat="1" ht="21.75" customHeight="1">
      <c r="A8" s="85"/>
      <c r="B8" s="85"/>
      <c r="C8" s="85"/>
      <c r="D8" s="85" t="s">
        <v>53</v>
      </c>
      <c r="E8" s="86" t="s">
        <v>54</v>
      </c>
      <c r="F8" s="136">
        <v>4011.89</v>
      </c>
      <c r="G8" s="137">
        <v>2751.19</v>
      </c>
      <c r="H8" s="138">
        <v>2205.71</v>
      </c>
      <c r="I8" s="139">
        <v>298.32</v>
      </c>
      <c r="J8" s="139">
        <v>247.16</v>
      </c>
      <c r="K8" s="136">
        <v>1260.7</v>
      </c>
      <c r="L8" s="136">
        <v>1260.7</v>
      </c>
      <c r="M8" s="136">
        <v>0</v>
      </c>
    </row>
    <row r="9" spans="1:13" s="66" customFormat="1" ht="21.75" customHeight="1">
      <c r="A9" s="85"/>
      <c r="B9" s="85"/>
      <c r="C9" s="85"/>
      <c r="D9" s="85" t="s">
        <v>55</v>
      </c>
      <c r="E9" s="86" t="s">
        <v>56</v>
      </c>
      <c r="F9" s="136">
        <v>3260.54</v>
      </c>
      <c r="G9" s="137">
        <v>2446.89</v>
      </c>
      <c r="H9" s="138">
        <v>1931.61</v>
      </c>
      <c r="I9" s="139">
        <v>268.12</v>
      </c>
      <c r="J9" s="139">
        <v>247.16</v>
      </c>
      <c r="K9" s="136">
        <v>813.65</v>
      </c>
      <c r="L9" s="136">
        <v>813.65</v>
      </c>
      <c r="M9" s="136">
        <v>0</v>
      </c>
    </row>
    <row r="10" spans="1:13" s="66" customFormat="1" ht="21.75" customHeight="1">
      <c r="A10" s="85" t="s">
        <v>57</v>
      </c>
      <c r="B10" s="85" t="s">
        <v>58</v>
      </c>
      <c r="C10" s="85" t="s">
        <v>59</v>
      </c>
      <c r="D10" s="85" t="s">
        <v>60</v>
      </c>
      <c r="E10" s="86" t="s">
        <v>61</v>
      </c>
      <c r="F10" s="136">
        <v>1732.14</v>
      </c>
      <c r="G10" s="137">
        <v>1732.14</v>
      </c>
      <c r="H10" s="138">
        <v>1466.06</v>
      </c>
      <c r="I10" s="139">
        <v>255.4</v>
      </c>
      <c r="J10" s="139">
        <v>10.68</v>
      </c>
      <c r="K10" s="136">
        <v>0</v>
      </c>
      <c r="L10" s="136">
        <v>0</v>
      </c>
      <c r="M10" s="136">
        <v>0</v>
      </c>
    </row>
    <row r="11" spans="1:13" s="66" customFormat="1" ht="21.75" customHeight="1">
      <c r="A11" s="85" t="s">
        <v>57</v>
      </c>
      <c r="B11" s="85" t="s">
        <v>58</v>
      </c>
      <c r="C11" s="85" t="s">
        <v>62</v>
      </c>
      <c r="D11" s="85" t="s">
        <v>60</v>
      </c>
      <c r="E11" s="86" t="s">
        <v>63</v>
      </c>
      <c r="F11" s="136">
        <v>813.65</v>
      </c>
      <c r="G11" s="137">
        <v>0</v>
      </c>
      <c r="H11" s="138">
        <v>0</v>
      </c>
      <c r="I11" s="139">
        <v>0</v>
      </c>
      <c r="J11" s="139">
        <v>0</v>
      </c>
      <c r="K11" s="136">
        <v>813.65</v>
      </c>
      <c r="L11" s="136">
        <v>813.65</v>
      </c>
      <c r="M11" s="136">
        <v>0</v>
      </c>
    </row>
    <row r="12" spans="1:13" s="66" customFormat="1" ht="21.75" customHeight="1">
      <c r="A12" s="85" t="s">
        <v>64</v>
      </c>
      <c r="B12" s="85" t="s">
        <v>65</v>
      </c>
      <c r="C12" s="85" t="s">
        <v>66</v>
      </c>
      <c r="D12" s="85" t="s">
        <v>60</v>
      </c>
      <c r="E12" s="86" t="s">
        <v>67</v>
      </c>
      <c r="F12" s="136">
        <v>249.2</v>
      </c>
      <c r="G12" s="137">
        <v>249.2</v>
      </c>
      <c r="H12" s="138">
        <v>0</v>
      </c>
      <c r="I12" s="139">
        <v>12.72</v>
      </c>
      <c r="J12" s="139">
        <v>236.48</v>
      </c>
      <c r="K12" s="136">
        <v>0</v>
      </c>
      <c r="L12" s="136">
        <v>0</v>
      </c>
      <c r="M12" s="136">
        <v>0</v>
      </c>
    </row>
    <row r="13" spans="1:13" s="66" customFormat="1" ht="21.75" customHeight="1">
      <c r="A13" s="85" t="s">
        <v>64</v>
      </c>
      <c r="B13" s="85" t="s">
        <v>65</v>
      </c>
      <c r="C13" s="85" t="s">
        <v>65</v>
      </c>
      <c r="D13" s="85" t="s">
        <v>60</v>
      </c>
      <c r="E13" s="86" t="s">
        <v>68</v>
      </c>
      <c r="F13" s="136">
        <v>206.91</v>
      </c>
      <c r="G13" s="137">
        <v>206.91</v>
      </c>
      <c r="H13" s="138">
        <v>206.91</v>
      </c>
      <c r="I13" s="139">
        <v>0</v>
      </c>
      <c r="J13" s="139">
        <v>0</v>
      </c>
      <c r="K13" s="136">
        <v>0</v>
      </c>
      <c r="L13" s="136">
        <v>0</v>
      </c>
      <c r="M13" s="136">
        <v>0</v>
      </c>
    </row>
    <row r="14" spans="1:13" s="66" customFormat="1" ht="21.75" customHeight="1">
      <c r="A14" s="85" t="s">
        <v>69</v>
      </c>
      <c r="B14" s="85" t="s">
        <v>70</v>
      </c>
      <c r="C14" s="85" t="s">
        <v>59</v>
      </c>
      <c r="D14" s="85" t="s">
        <v>60</v>
      </c>
      <c r="E14" s="86" t="s">
        <v>71</v>
      </c>
      <c r="F14" s="136">
        <v>134.49</v>
      </c>
      <c r="G14" s="137">
        <v>134.49</v>
      </c>
      <c r="H14" s="138">
        <v>134.49</v>
      </c>
      <c r="I14" s="139">
        <v>0</v>
      </c>
      <c r="J14" s="139">
        <v>0</v>
      </c>
      <c r="K14" s="136">
        <v>0</v>
      </c>
      <c r="L14" s="136">
        <v>0</v>
      </c>
      <c r="M14" s="136">
        <v>0</v>
      </c>
    </row>
    <row r="15" spans="1:13" s="66" customFormat="1" ht="21.75" customHeight="1">
      <c r="A15" s="85" t="s">
        <v>72</v>
      </c>
      <c r="B15" s="85" t="s">
        <v>62</v>
      </c>
      <c r="C15" s="85" t="s">
        <v>59</v>
      </c>
      <c r="D15" s="85" t="s">
        <v>60</v>
      </c>
      <c r="E15" s="86" t="s">
        <v>73</v>
      </c>
      <c r="F15" s="136">
        <v>124.15</v>
      </c>
      <c r="G15" s="137">
        <v>124.15</v>
      </c>
      <c r="H15" s="138">
        <v>124.15</v>
      </c>
      <c r="I15" s="139">
        <v>0</v>
      </c>
      <c r="J15" s="139">
        <v>0</v>
      </c>
      <c r="K15" s="136">
        <v>0</v>
      </c>
      <c r="L15" s="136">
        <v>0</v>
      </c>
      <c r="M15" s="136">
        <v>0</v>
      </c>
    </row>
    <row r="16" spans="1:13" s="66" customFormat="1" ht="21.75" customHeight="1">
      <c r="A16" s="85"/>
      <c r="B16" s="85"/>
      <c r="C16" s="85"/>
      <c r="D16" s="85" t="s">
        <v>74</v>
      </c>
      <c r="E16" s="86" t="s">
        <v>75</v>
      </c>
      <c r="F16" s="136">
        <v>302.54</v>
      </c>
      <c r="G16" s="137">
        <v>237.5</v>
      </c>
      <c r="H16" s="138">
        <v>211.72</v>
      </c>
      <c r="I16" s="139">
        <v>25.78</v>
      </c>
      <c r="J16" s="139">
        <v>0</v>
      </c>
      <c r="K16" s="136">
        <v>65.04</v>
      </c>
      <c r="L16" s="136">
        <v>65.04</v>
      </c>
      <c r="M16" s="136">
        <v>0</v>
      </c>
    </row>
    <row r="17" spans="1:13" s="66" customFormat="1" ht="21.75" customHeight="1">
      <c r="A17" s="85" t="s">
        <v>57</v>
      </c>
      <c r="B17" s="85" t="s">
        <v>58</v>
      </c>
      <c r="C17" s="85" t="s">
        <v>59</v>
      </c>
      <c r="D17" s="85" t="s">
        <v>76</v>
      </c>
      <c r="E17" s="86" t="s">
        <v>61</v>
      </c>
      <c r="F17" s="136">
        <v>185.48</v>
      </c>
      <c r="G17" s="137">
        <v>185.48</v>
      </c>
      <c r="H17" s="138">
        <v>159.7</v>
      </c>
      <c r="I17" s="139">
        <v>25.78</v>
      </c>
      <c r="J17" s="139">
        <v>0</v>
      </c>
      <c r="K17" s="136">
        <v>0</v>
      </c>
      <c r="L17" s="136">
        <v>0</v>
      </c>
      <c r="M17" s="136">
        <v>0</v>
      </c>
    </row>
    <row r="18" spans="1:13" s="66" customFormat="1" ht="21.75" customHeight="1">
      <c r="A18" s="85" t="s">
        <v>57</v>
      </c>
      <c r="B18" s="85" t="s">
        <v>58</v>
      </c>
      <c r="C18" s="85" t="s">
        <v>62</v>
      </c>
      <c r="D18" s="85" t="s">
        <v>76</v>
      </c>
      <c r="E18" s="86" t="s">
        <v>63</v>
      </c>
      <c r="F18" s="136">
        <v>65.04</v>
      </c>
      <c r="G18" s="137">
        <v>0</v>
      </c>
      <c r="H18" s="138">
        <v>0</v>
      </c>
      <c r="I18" s="139">
        <v>0</v>
      </c>
      <c r="J18" s="139">
        <v>0</v>
      </c>
      <c r="K18" s="136">
        <v>65.04</v>
      </c>
      <c r="L18" s="136">
        <v>65.04</v>
      </c>
      <c r="M18" s="136">
        <v>0</v>
      </c>
    </row>
    <row r="19" spans="1:13" s="66" customFormat="1" ht="21.75" customHeight="1">
      <c r="A19" s="85" t="s">
        <v>64</v>
      </c>
      <c r="B19" s="85" t="s">
        <v>65</v>
      </c>
      <c r="C19" s="85" t="s">
        <v>65</v>
      </c>
      <c r="D19" s="85" t="s">
        <v>76</v>
      </c>
      <c r="E19" s="86" t="s">
        <v>68</v>
      </c>
      <c r="F19" s="136">
        <v>23.12</v>
      </c>
      <c r="G19" s="137">
        <v>23.12</v>
      </c>
      <c r="H19" s="138">
        <v>23.12</v>
      </c>
      <c r="I19" s="139">
        <v>0</v>
      </c>
      <c r="J19" s="139">
        <v>0</v>
      </c>
      <c r="K19" s="136">
        <v>0</v>
      </c>
      <c r="L19" s="136">
        <v>0</v>
      </c>
      <c r="M19" s="136">
        <v>0</v>
      </c>
    </row>
    <row r="20" spans="1:13" s="66" customFormat="1" ht="21.75" customHeight="1">
      <c r="A20" s="85" t="s">
        <v>69</v>
      </c>
      <c r="B20" s="85" t="s">
        <v>70</v>
      </c>
      <c r="C20" s="85" t="s">
        <v>59</v>
      </c>
      <c r="D20" s="85" t="s">
        <v>76</v>
      </c>
      <c r="E20" s="86" t="s">
        <v>71</v>
      </c>
      <c r="F20" s="136">
        <v>15.03</v>
      </c>
      <c r="G20" s="137">
        <v>15.03</v>
      </c>
      <c r="H20" s="138">
        <v>15.03</v>
      </c>
      <c r="I20" s="139">
        <v>0</v>
      </c>
      <c r="J20" s="139">
        <v>0</v>
      </c>
      <c r="K20" s="136">
        <v>0</v>
      </c>
      <c r="L20" s="136">
        <v>0</v>
      </c>
      <c r="M20" s="136">
        <v>0</v>
      </c>
    </row>
    <row r="21" spans="1:13" s="66" customFormat="1" ht="21.75" customHeight="1">
      <c r="A21" s="85" t="s">
        <v>72</v>
      </c>
      <c r="B21" s="85" t="s">
        <v>62</v>
      </c>
      <c r="C21" s="85" t="s">
        <v>59</v>
      </c>
      <c r="D21" s="85" t="s">
        <v>76</v>
      </c>
      <c r="E21" s="86" t="s">
        <v>73</v>
      </c>
      <c r="F21" s="136">
        <v>13.87</v>
      </c>
      <c r="G21" s="137">
        <v>13.87</v>
      </c>
      <c r="H21" s="138">
        <v>13.87</v>
      </c>
      <c r="I21" s="139">
        <v>0</v>
      </c>
      <c r="J21" s="139">
        <v>0</v>
      </c>
      <c r="K21" s="136">
        <v>0</v>
      </c>
      <c r="L21" s="136">
        <v>0</v>
      </c>
      <c r="M21" s="136">
        <v>0</v>
      </c>
    </row>
    <row r="22" spans="1:13" s="66" customFormat="1" ht="21.75" customHeight="1">
      <c r="A22" s="85"/>
      <c r="B22" s="85"/>
      <c r="C22" s="85"/>
      <c r="D22" s="85" t="s">
        <v>77</v>
      </c>
      <c r="E22" s="86" t="s">
        <v>78</v>
      </c>
      <c r="F22" s="136">
        <v>448.81</v>
      </c>
      <c r="G22" s="137">
        <v>66.8</v>
      </c>
      <c r="H22" s="138">
        <v>62.38</v>
      </c>
      <c r="I22" s="139">
        <v>4.42</v>
      </c>
      <c r="J22" s="139">
        <v>0</v>
      </c>
      <c r="K22" s="136">
        <v>382.01</v>
      </c>
      <c r="L22" s="136">
        <v>382.01</v>
      </c>
      <c r="M22" s="136">
        <v>0</v>
      </c>
    </row>
    <row r="23" spans="1:13" s="66" customFormat="1" ht="21.75" customHeight="1">
      <c r="A23" s="85" t="s">
        <v>57</v>
      </c>
      <c r="B23" s="85" t="s">
        <v>58</v>
      </c>
      <c r="C23" s="85" t="s">
        <v>62</v>
      </c>
      <c r="D23" s="85" t="s">
        <v>79</v>
      </c>
      <c r="E23" s="86" t="s">
        <v>63</v>
      </c>
      <c r="F23" s="136">
        <v>57.61</v>
      </c>
      <c r="G23" s="137">
        <v>0</v>
      </c>
      <c r="H23" s="138">
        <v>0</v>
      </c>
      <c r="I23" s="139">
        <v>0</v>
      </c>
      <c r="J23" s="139">
        <v>0</v>
      </c>
      <c r="K23" s="136">
        <v>57.61</v>
      </c>
      <c r="L23" s="136">
        <v>57.61</v>
      </c>
      <c r="M23" s="136">
        <v>0</v>
      </c>
    </row>
    <row r="24" spans="1:13" s="66" customFormat="1" ht="21.75" customHeight="1">
      <c r="A24" s="85" t="s">
        <v>57</v>
      </c>
      <c r="B24" s="85" t="s">
        <v>58</v>
      </c>
      <c r="C24" s="85" t="s">
        <v>80</v>
      </c>
      <c r="D24" s="85" t="s">
        <v>79</v>
      </c>
      <c r="E24" s="86" t="s">
        <v>81</v>
      </c>
      <c r="F24" s="136">
        <v>375.61</v>
      </c>
      <c r="G24" s="137">
        <v>52.61</v>
      </c>
      <c r="H24" s="138">
        <v>48.19</v>
      </c>
      <c r="I24" s="139">
        <v>4.42</v>
      </c>
      <c r="J24" s="139">
        <v>0</v>
      </c>
      <c r="K24" s="136">
        <v>323</v>
      </c>
      <c r="L24" s="136">
        <v>323</v>
      </c>
      <c r="M24" s="136">
        <v>0</v>
      </c>
    </row>
    <row r="25" spans="1:13" s="66" customFormat="1" ht="21.75" customHeight="1">
      <c r="A25" s="85" t="s">
        <v>82</v>
      </c>
      <c r="B25" s="85" t="s">
        <v>83</v>
      </c>
      <c r="C25" s="85" t="s">
        <v>84</v>
      </c>
      <c r="D25" s="85" t="s">
        <v>79</v>
      </c>
      <c r="E25" s="86" t="s">
        <v>85</v>
      </c>
      <c r="F25" s="136">
        <v>1.4</v>
      </c>
      <c r="G25" s="137">
        <v>0</v>
      </c>
      <c r="H25" s="138">
        <v>0</v>
      </c>
      <c r="I25" s="139">
        <v>0</v>
      </c>
      <c r="J25" s="139">
        <v>0</v>
      </c>
      <c r="K25" s="136">
        <v>1.4</v>
      </c>
      <c r="L25" s="136">
        <v>1.4</v>
      </c>
      <c r="M25" s="136">
        <v>0</v>
      </c>
    </row>
    <row r="26" spans="1:13" ht="21.75" customHeight="1">
      <c r="A26" s="85" t="s">
        <v>64</v>
      </c>
      <c r="B26" s="85" t="s">
        <v>65</v>
      </c>
      <c r="C26" s="85" t="s">
        <v>65</v>
      </c>
      <c r="D26" s="85" t="s">
        <v>79</v>
      </c>
      <c r="E26" s="86" t="s">
        <v>68</v>
      </c>
      <c r="F26" s="136">
        <v>6.31</v>
      </c>
      <c r="G26" s="137">
        <v>6.31</v>
      </c>
      <c r="H26" s="138">
        <v>6.31</v>
      </c>
      <c r="I26" s="139">
        <v>0</v>
      </c>
      <c r="J26" s="139">
        <v>0</v>
      </c>
      <c r="K26" s="136">
        <v>0</v>
      </c>
      <c r="L26" s="136">
        <v>0</v>
      </c>
      <c r="M26" s="136">
        <v>0</v>
      </c>
    </row>
    <row r="27" spans="1:13" ht="21.75" customHeight="1">
      <c r="A27" s="85" t="s">
        <v>69</v>
      </c>
      <c r="B27" s="85" t="s">
        <v>70</v>
      </c>
      <c r="C27" s="85" t="s">
        <v>62</v>
      </c>
      <c r="D27" s="85" t="s">
        <v>79</v>
      </c>
      <c r="E27" s="86" t="s">
        <v>86</v>
      </c>
      <c r="F27" s="136">
        <v>4.1</v>
      </c>
      <c r="G27" s="137">
        <v>4.1</v>
      </c>
      <c r="H27" s="138">
        <v>4.1</v>
      </c>
      <c r="I27" s="139">
        <v>0</v>
      </c>
      <c r="J27" s="139">
        <v>0</v>
      </c>
      <c r="K27" s="136">
        <v>0</v>
      </c>
      <c r="L27" s="136">
        <v>0</v>
      </c>
      <c r="M27" s="136">
        <v>0</v>
      </c>
    </row>
    <row r="28" spans="1:13" ht="21.75" customHeight="1">
      <c r="A28" s="85" t="s">
        <v>72</v>
      </c>
      <c r="B28" s="85" t="s">
        <v>62</v>
      </c>
      <c r="C28" s="85" t="s">
        <v>59</v>
      </c>
      <c r="D28" s="85" t="s">
        <v>79</v>
      </c>
      <c r="E28" s="86" t="s">
        <v>73</v>
      </c>
      <c r="F28" s="136">
        <v>3.78</v>
      </c>
      <c r="G28" s="137">
        <v>3.78</v>
      </c>
      <c r="H28" s="138">
        <v>3.78</v>
      </c>
      <c r="I28" s="139">
        <v>0</v>
      </c>
      <c r="J28" s="139">
        <v>0</v>
      </c>
      <c r="K28" s="136">
        <v>0</v>
      </c>
      <c r="L28" s="136">
        <v>0</v>
      </c>
      <c r="M28" s="136">
        <v>0</v>
      </c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" right="0" top="0.98" bottom="0.39" header="0" footer="0"/>
  <pageSetup fitToHeight="99" horizontalDpi="360" verticalDpi="36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 topLeftCell="A10">
      <selection activeCell="A1" sqref="A1"/>
    </sheetView>
  </sheetViews>
  <sheetFormatPr defaultColWidth="9.00390625" defaultRowHeight="14.25"/>
  <cols>
    <col min="1" max="2" width="6.50390625" style="118" customWidth="1"/>
    <col min="3" max="3" width="29.50390625" style="118" customWidth="1"/>
    <col min="4" max="4" width="16.75390625" style="118" customWidth="1"/>
    <col min="5" max="5" width="17.625" style="118" customWidth="1"/>
    <col min="6" max="16384" width="9.00390625" style="118" customWidth="1"/>
  </cols>
  <sheetData>
    <row r="1" ht="21.75" customHeight="1">
      <c r="E1" s="119" t="s">
        <v>132</v>
      </c>
    </row>
    <row r="2" spans="1:5" ht="25.5" customHeight="1">
      <c r="A2" s="120" t="s">
        <v>133</v>
      </c>
      <c r="B2" s="120"/>
      <c r="C2" s="120"/>
      <c r="D2" s="120"/>
      <c r="E2" s="120"/>
    </row>
    <row r="3" spans="1:5" ht="13.5" customHeight="1">
      <c r="A3" s="121" t="s">
        <v>2</v>
      </c>
      <c r="B3" s="122"/>
      <c r="C3" s="122"/>
      <c r="D3" s="122"/>
      <c r="E3" s="119" t="s">
        <v>3</v>
      </c>
    </row>
    <row r="4" spans="1:5" ht="28.5" customHeight="1">
      <c r="A4" s="123" t="s">
        <v>44</v>
      </c>
      <c r="B4" s="124"/>
      <c r="C4" s="125" t="s">
        <v>134</v>
      </c>
      <c r="D4" s="123" t="s">
        <v>13</v>
      </c>
      <c r="E4" s="124"/>
    </row>
    <row r="5" spans="1:5" ht="28.5" customHeight="1">
      <c r="A5" s="126" t="s">
        <v>49</v>
      </c>
      <c r="B5" s="126" t="s">
        <v>50</v>
      </c>
      <c r="C5" s="127"/>
      <c r="D5" s="126" t="s">
        <v>18</v>
      </c>
      <c r="E5" s="126" t="s">
        <v>19</v>
      </c>
    </row>
    <row r="6" spans="1:5" ht="18.75" customHeight="1">
      <c r="A6" s="126" t="s">
        <v>52</v>
      </c>
      <c r="B6" s="126" t="s">
        <v>52</v>
      </c>
      <c r="C6" s="126" t="s">
        <v>52</v>
      </c>
      <c r="D6" s="126">
        <v>1</v>
      </c>
      <c r="E6" s="126">
        <v>2</v>
      </c>
    </row>
    <row r="7" spans="1:5" s="117" customFormat="1" ht="18.75" customHeight="1">
      <c r="A7" s="128"/>
      <c r="B7" s="128"/>
      <c r="C7" s="129" t="s">
        <v>9</v>
      </c>
      <c r="D7" s="130">
        <v>2751.19</v>
      </c>
      <c r="E7" s="130">
        <v>2751.19</v>
      </c>
    </row>
    <row r="8" spans="1:5" ht="18.75" customHeight="1">
      <c r="A8" s="128" t="s">
        <v>135</v>
      </c>
      <c r="B8" s="128"/>
      <c r="C8" s="129" t="s">
        <v>93</v>
      </c>
      <c r="D8" s="130">
        <v>247.16</v>
      </c>
      <c r="E8" s="130">
        <v>247.16</v>
      </c>
    </row>
    <row r="9" spans="1:5" ht="18.75" customHeight="1">
      <c r="A9" s="128" t="s">
        <v>136</v>
      </c>
      <c r="B9" s="128" t="s">
        <v>59</v>
      </c>
      <c r="C9" s="129" t="s">
        <v>137</v>
      </c>
      <c r="D9" s="130">
        <v>30.52</v>
      </c>
      <c r="E9" s="130">
        <v>30.52</v>
      </c>
    </row>
    <row r="10" spans="1:5" ht="18.75" customHeight="1">
      <c r="A10" s="128" t="s">
        <v>136</v>
      </c>
      <c r="B10" s="128" t="s">
        <v>65</v>
      </c>
      <c r="C10" s="129" t="s">
        <v>138</v>
      </c>
      <c r="D10" s="130">
        <v>10.68</v>
      </c>
      <c r="E10" s="130">
        <v>10.68</v>
      </c>
    </row>
    <row r="11" spans="1:5" ht="18.75" customHeight="1">
      <c r="A11" s="128" t="s">
        <v>136</v>
      </c>
      <c r="B11" s="128" t="s">
        <v>139</v>
      </c>
      <c r="C11" s="129" t="s">
        <v>140</v>
      </c>
      <c r="D11" s="130">
        <v>98.2</v>
      </c>
      <c r="E11" s="130">
        <v>98.2</v>
      </c>
    </row>
    <row r="12" spans="1:5" ht="18.75" customHeight="1">
      <c r="A12" s="128" t="s">
        <v>136</v>
      </c>
      <c r="B12" s="128" t="s">
        <v>141</v>
      </c>
      <c r="C12" s="129" t="s">
        <v>142</v>
      </c>
      <c r="D12" s="130">
        <v>3.85</v>
      </c>
      <c r="E12" s="130">
        <v>3.85</v>
      </c>
    </row>
    <row r="13" spans="1:5" ht="18.75" customHeight="1">
      <c r="A13" s="128" t="s">
        <v>136</v>
      </c>
      <c r="B13" s="128" t="s">
        <v>143</v>
      </c>
      <c r="C13" s="129" t="s">
        <v>144</v>
      </c>
      <c r="D13" s="130">
        <v>22.26</v>
      </c>
      <c r="E13" s="130">
        <v>22.26</v>
      </c>
    </row>
    <row r="14" spans="1:5" ht="18.75" customHeight="1">
      <c r="A14" s="128" t="s">
        <v>136</v>
      </c>
      <c r="B14" s="128" t="s">
        <v>145</v>
      </c>
      <c r="C14" s="129" t="s">
        <v>146</v>
      </c>
      <c r="D14" s="130">
        <v>25.44</v>
      </c>
      <c r="E14" s="130">
        <v>25.44</v>
      </c>
    </row>
    <row r="15" spans="1:5" ht="18.75" customHeight="1">
      <c r="A15" s="128" t="s">
        <v>136</v>
      </c>
      <c r="B15" s="128" t="s">
        <v>147</v>
      </c>
      <c r="C15" s="129" t="s">
        <v>148</v>
      </c>
      <c r="D15" s="130">
        <v>51.03</v>
      </c>
      <c r="E15" s="130">
        <v>51.03</v>
      </c>
    </row>
    <row r="16" spans="1:5" ht="18.75" customHeight="1">
      <c r="A16" s="128" t="s">
        <v>136</v>
      </c>
      <c r="B16" s="128" t="s">
        <v>149</v>
      </c>
      <c r="C16" s="129" t="s">
        <v>150</v>
      </c>
      <c r="D16" s="130">
        <v>5.18</v>
      </c>
      <c r="E16" s="130">
        <v>5.18</v>
      </c>
    </row>
    <row r="17" spans="1:5" ht="18.75" customHeight="1">
      <c r="A17" s="128" t="s">
        <v>151</v>
      </c>
      <c r="B17" s="128"/>
      <c r="C17" s="129" t="s">
        <v>91</v>
      </c>
      <c r="D17" s="130">
        <v>2205.71</v>
      </c>
      <c r="E17" s="130">
        <v>2205.71</v>
      </c>
    </row>
    <row r="18" spans="1:5" ht="18.75" customHeight="1">
      <c r="A18" s="128" t="s">
        <v>152</v>
      </c>
      <c r="B18" s="128" t="s">
        <v>59</v>
      </c>
      <c r="C18" s="129" t="s">
        <v>153</v>
      </c>
      <c r="D18" s="130">
        <v>614.56</v>
      </c>
      <c r="E18" s="130">
        <v>614.56</v>
      </c>
    </row>
    <row r="19" spans="1:5" ht="18.75" customHeight="1">
      <c r="A19" s="128" t="s">
        <v>152</v>
      </c>
      <c r="B19" s="128" t="s">
        <v>62</v>
      </c>
      <c r="C19" s="129" t="s">
        <v>154</v>
      </c>
      <c r="D19" s="130">
        <v>140</v>
      </c>
      <c r="E19" s="130">
        <v>140</v>
      </c>
    </row>
    <row r="20" spans="1:5" ht="18.75" customHeight="1">
      <c r="A20" s="128" t="s">
        <v>152</v>
      </c>
      <c r="B20" s="128" t="s">
        <v>62</v>
      </c>
      <c r="C20" s="129" t="s">
        <v>155</v>
      </c>
      <c r="D20" s="130">
        <v>28.42</v>
      </c>
      <c r="E20" s="130">
        <v>28.42</v>
      </c>
    </row>
    <row r="21" spans="1:5" ht="18.75" customHeight="1">
      <c r="A21" s="128" t="s">
        <v>152</v>
      </c>
      <c r="B21" s="128" t="s">
        <v>62</v>
      </c>
      <c r="C21" s="129" t="s">
        <v>156</v>
      </c>
      <c r="D21" s="130">
        <v>209.98</v>
      </c>
      <c r="E21" s="130">
        <v>209.98</v>
      </c>
    </row>
    <row r="22" spans="1:5" ht="18.75" customHeight="1">
      <c r="A22" s="128" t="s">
        <v>152</v>
      </c>
      <c r="B22" s="128" t="s">
        <v>62</v>
      </c>
      <c r="C22" s="129" t="s">
        <v>157</v>
      </c>
      <c r="D22" s="130">
        <v>97.9</v>
      </c>
      <c r="E22" s="130">
        <v>97.9</v>
      </c>
    </row>
    <row r="23" spans="1:5" ht="18.75" customHeight="1">
      <c r="A23" s="128" t="s">
        <v>152</v>
      </c>
      <c r="B23" s="128" t="s">
        <v>84</v>
      </c>
      <c r="C23" s="129" t="s">
        <v>158</v>
      </c>
      <c r="D23" s="130">
        <v>106.08</v>
      </c>
      <c r="E23" s="130">
        <v>106.08</v>
      </c>
    </row>
    <row r="24" spans="1:5" ht="18.75" customHeight="1">
      <c r="A24" s="128" t="s">
        <v>152</v>
      </c>
      <c r="B24" s="128" t="s">
        <v>84</v>
      </c>
      <c r="C24" s="129" t="s">
        <v>159</v>
      </c>
      <c r="D24" s="130">
        <v>109.21</v>
      </c>
      <c r="E24" s="130">
        <v>109.21</v>
      </c>
    </row>
    <row r="25" spans="1:5" ht="18.75" customHeight="1">
      <c r="A25" s="128" t="s">
        <v>152</v>
      </c>
      <c r="B25" s="128" t="s">
        <v>160</v>
      </c>
      <c r="C25" s="129" t="s">
        <v>161</v>
      </c>
      <c r="D25" s="130">
        <v>7.8</v>
      </c>
      <c r="E25" s="130">
        <v>7.8</v>
      </c>
    </row>
    <row r="26" spans="1:5" ht="18.75" customHeight="1">
      <c r="A26" s="128" t="s">
        <v>152</v>
      </c>
      <c r="B26" s="128" t="s">
        <v>160</v>
      </c>
      <c r="C26" s="129" t="s">
        <v>162</v>
      </c>
      <c r="D26" s="130">
        <v>5.39</v>
      </c>
      <c r="E26" s="130">
        <v>5.39</v>
      </c>
    </row>
    <row r="27" spans="1:5" ht="18.75" customHeight="1">
      <c r="A27" s="128" t="s">
        <v>152</v>
      </c>
      <c r="B27" s="128" t="s">
        <v>83</v>
      </c>
      <c r="C27" s="129" t="s">
        <v>163</v>
      </c>
      <c r="D27" s="130">
        <v>236.34</v>
      </c>
      <c r="E27" s="130">
        <v>236.34</v>
      </c>
    </row>
    <row r="28" spans="1:5" ht="18.75" customHeight="1">
      <c r="A28" s="128" t="s">
        <v>152</v>
      </c>
      <c r="B28" s="128" t="s">
        <v>164</v>
      </c>
      <c r="C28" s="129" t="s">
        <v>165</v>
      </c>
      <c r="D28" s="130">
        <v>153.62</v>
      </c>
      <c r="E28" s="130">
        <v>153.62</v>
      </c>
    </row>
    <row r="29" spans="1:5" ht="18.75" customHeight="1">
      <c r="A29" s="128" t="s">
        <v>152</v>
      </c>
      <c r="B29" s="128" t="s">
        <v>166</v>
      </c>
      <c r="C29" s="129" t="s">
        <v>167</v>
      </c>
      <c r="D29" s="130">
        <v>0.22</v>
      </c>
      <c r="E29" s="130">
        <v>0.22</v>
      </c>
    </row>
    <row r="30" spans="1:5" ht="18.75" customHeight="1">
      <c r="A30" s="128" t="s">
        <v>152</v>
      </c>
      <c r="B30" s="128" t="s">
        <v>166</v>
      </c>
      <c r="C30" s="129" t="s">
        <v>168</v>
      </c>
      <c r="D30" s="130">
        <v>5.91</v>
      </c>
      <c r="E30" s="130">
        <v>5.91</v>
      </c>
    </row>
    <row r="31" spans="1:5" ht="18.75" customHeight="1">
      <c r="A31" s="128" t="s">
        <v>152</v>
      </c>
      <c r="B31" s="128" t="s">
        <v>166</v>
      </c>
      <c r="C31" s="129" t="s">
        <v>169</v>
      </c>
      <c r="D31" s="130">
        <v>1.18</v>
      </c>
      <c r="E31" s="130">
        <v>1.18</v>
      </c>
    </row>
    <row r="32" spans="1:5" ht="18.75" customHeight="1">
      <c r="A32" s="128" t="s">
        <v>152</v>
      </c>
      <c r="B32" s="128" t="s">
        <v>139</v>
      </c>
      <c r="C32" s="129" t="s">
        <v>170</v>
      </c>
      <c r="D32" s="130">
        <v>141.8</v>
      </c>
      <c r="E32" s="130">
        <v>141.8</v>
      </c>
    </row>
    <row r="33" spans="1:5" ht="18.75" customHeight="1">
      <c r="A33" s="128" t="s">
        <v>152</v>
      </c>
      <c r="B33" s="128" t="s">
        <v>171</v>
      </c>
      <c r="C33" s="129" t="s">
        <v>172</v>
      </c>
      <c r="D33" s="130">
        <v>109.21</v>
      </c>
      <c r="E33" s="130">
        <v>109.21</v>
      </c>
    </row>
    <row r="34" spans="1:5" ht="18.75" customHeight="1">
      <c r="A34" s="128" t="s">
        <v>152</v>
      </c>
      <c r="B34" s="128" t="s">
        <v>149</v>
      </c>
      <c r="C34" s="129" t="s">
        <v>173</v>
      </c>
      <c r="D34" s="130">
        <v>238.09</v>
      </c>
      <c r="E34" s="130">
        <v>238.09</v>
      </c>
    </row>
    <row r="35" spans="1:5" ht="18.75" customHeight="1">
      <c r="A35" s="128" t="s">
        <v>174</v>
      </c>
      <c r="B35" s="128"/>
      <c r="C35" s="129" t="s">
        <v>92</v>
      </c>
      <c r="D35" s="130">
        <v>298.32</v>
      </c>
      <c r="E35" s="130">
        <v>298.32</v>
      </c>
    </row>
    <row r="36" spans="1:5" ht="18.75" customHeight="1">
      <c r="A36" s="128" t="s">
        <v>175</v>
      </c>
      <c r="B36" s="128" t="s">
        <v>59</v>
      </c>
      <c r="C36" s="129" t="s">
        <v>176</v>
      </c>
      <c r="D36" s="130">
        <v>107.3</v>
      </c>
      <c r="E36" s="130">
        <v>107.3</v>
      </c>
    </row>
    <row r="37" spans="1:5" ht="18.75" customHeight="1">
      <c r="A37" s="128" t="s">
        <v>175</v>
      </c>
      <c r="B37" s="128" t="s">
        <v>177</v>
      </c>
      <c r="C37" s="129" t="s">
        <v>178</v>
      </c>
      <c r="D37" s="130">
        <v>23.63</v>
      </c>
      <c r="E37" s="130">
        <v>23.63</v>
      </c>
    </row>
    <row r="38" spans="1:5" ht="18.75" customHeight="1">
      <c r="A38" s="128" t="s">
        <v>175</v>
      </c>
      <c r="B38" s="128" t="s">
        <v>179</v>
      </c>
      <c r="C38" s="129" t="s">
        <v>180</v>
      </c>
      <c r="D38" s="130">
        <v>29.54</v>
      </c>
      <c r="E38" s="130">
        <v>29.54</v>
      </c>
    </row>
    <row r="39" spans="1:5" ht="18.75" customHeight="1">
      <c r="A39" s="128" t="s">
        <v>175</v>
      </c>
      <c r="B39" s="128" t="s">
        <v>181</v>
      </c>
      <c r="C39" s="129" t="s">
        <v>182</v>
      </c>
      <c r="D39" s="130">
        <v>125.13</v>
      </c>
      <c r="E39" s="130">
        <v>125.13</v>
      </c>
    </row>
    <row r="40" spans="1:5" ht="18.75" customHeight="1">
      <c r="A40" s="128" t="s">
        <v>175</v>
      </c>
      <c r="B40" s="128" t="s">
        <v>149</v>
      </c>
      <c r="C40" s="129" t="s">
        <v>183</v>
      </c>
      <c r="D40" s="130">
        <v>12.72</v>
      </c>
      <c r="E40" s="130">
        <v>12.72</v>
      </c>
    </row>
    <row r="41" spans="1:5" ht="18.75" customHeight="1">
      <c r="A41"/>
      <c r="B41"/>
      <c r="C41"/>
      <c r="D41"/>
      <c r="E41"/>
    </row>
    <row r="42" spans="1:5" ht="18.75" customHeight="1">
      <c r="A42"/>
      <c r="B42"/>
      <c r="C42"/>
      <c r="D42"/>
      <c r="E42"/>
    </row>
    <row r="43" spans="1:5" ht="18.75" customHeight="1">
      <c r="A43"/>
      <c r="B43"/>
      <c r="C43"/>
      <c r="D43"/>
      <c r="E43"/>
    </row>
    <row r="44" spans="1:5" ht="20.25" customHeight="1">
      <c r="A44"/>
      <c r="B44"/>
      <c r="C44"/>
      <c r="D44"/>
      <c r="E44"/>
    </row>
  </sheetData>
  <sheetProtection formatCells="0" formatColumns="0" formatRows="0"/>
  <mergeCells count="4">
    <mergeCell ref="A2:E2"/>
    <mergeCell ref="A4:B4"/>
    <mergeCell ref="D4:E4"/>
    <mergeCell ref="C4:C5"/>
  </mergeCells>
  <printOptions horizontalCentered="1"/>
  <pageMargins left="0.31" right="0.31" top="0.55" bottom="0.2" header="0.31" footer="0.3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showGridLines="0" showZeros="0" workbookViewId="0" topLeftCell="A1">
      <selection activeCell="C9" sqref="C9"/>
    </sheetView>
  </sheetViews>
  <sheetFormatPr defaultColWidth="9.00390625" defaultRowHeight="14.25"/>
  <cols>
    <col min="1" max="1" width="35.75390625" style="100" customWidth="1"/>
    <col min="2" max="3" width="20.125" style="100" customWidth="1"/>
    <col min="4" max="5" width="25.375" style="100" customWidth="1"/>
    <col min="6" max="6" width="27.00390625" style="100" customWidth="1"/>
    <col min="7" max="16384" width="9.00390625" style="100" customWidth="1"/>
  </cols>
  <sheetData>
    <row r="1" ht="14.25" customHeight="1"/>
    <row r="2" spans="1:6" s="97" customFormat="1" ht="45" customHeight="1">
      <c r="A2" s="101" t="s">
        <v>184</v>
      </c>
      <c r="B2" s="101"/>
      <c r="C2" s="101"/>
      <c r="D2" s="101"/>
      <c r="E2" s="101"/>
      <c r="F2" s="102"/>
    </row>
    <row r="3" spans="1:5" ht="18.75" customHeight="1">
      <c r="A3" s="103" t="s">
        <v>2</v>
      </c>
      <c r="B3" s="103"/>
      <c r="C3" s="103"/>
      <c r="D3" s="104"/>
      <c r="E3" s="104"/>
    </row>
    <row r="4" spans="1:6" s="98" customFormat="1" ht="30" customHeight="1">
      <c r="A4" s="105" t="s">
        <v>185</v>
      </c>
      <c r="B4" s="105" t="s">
        <v>186</v>
      </c>
      <c r="C4" s="106" t="s">
        <v>187</v>
      </c>
      <c r="D4" s="106" t="s">
        <v>188</v>
      </c>
      <c r="E4" s="107"/>
      <c r="F4" s="100"/>
    </row>
    <row r="5" spans="1:6" s="99" customFormat="1" ht="30" customHeight="1">
      <c r="A5" s="108" t="s">
        <v>47</v>
      </c>
      <c r="B5" s="108">
        <v>131.75</v>
      </c>
      <c r="C5" s="109">
        <v>118.25</v>
      </c>
      <c r="D5" s="110" t="s">
        <v>189</v>
      </c>
      <c r="E5" s="111"/>
      <c r="F5" s="96"/>
    </row>
    <row r="6" spans="1:6" s="99" customFormat="1" ht="30" customHeight="1">
      <c r="A6" s="112" t="s">
        <v>190</v>
      </c>
      <c r="B6" s="112"/>
      <c r="C6" s="113">
        <v>0</v>
      </c>
      <c r="D6" s="110"/>
      <c r="E6" s="114"/>
      <c r="F6" s="96"/>
    </row>
    <row r="7" spans="1:6" s="99" customFormat="1" ht="30" customHeight="1">
      <c r="A7" s="112" t="s">
        <v>191</v>
      </c>
      <c r="B7" s="112">
        <v>36.75</v>
      </c>
      <c r="C7" s="113">
        <v>26.25</v>
      </c>
      <c r="D7" s="110" t="s">
        <v>192</v>
      </c>
      <c r="E7" s="114"/>
      <c r="F7" s="96"/>
    </row>
    <row r="8" spans="1:6" s="99" customFormat="1" ht="30" customHeight="1">
      <c r="A8" s="112" t="s">
        <v>193</v>
      </c>
      <c r="B8" s="112">
        <v>95</v>
      </c>
      <c r="C8" s="109">
        <v>92</v>
      </c>
      <c r="D8" s="110" t="s">
        <v>194</v>
      </c>
      <c r="E8" s="111"/>
      <c r="F8" s="96"/>
    </row>
    <row r="9" spans="1:6" s="99" customFormat="1" ht="30" customHeight="1">
      <c r="A9" s="112" t="s">
        <v>195</v>
      </c>
      <c r="B9" s="112">
        <v>95</v>
      </c>
      <c r="C9" s="113">
        <v>92</v>
      </c>
      <c r="D9" s="110" t="s">
        <v>194</v>
      </c>
      <c r="E9" s="114"/>
      <c r="F9" s="96"/>
    </row>
    <row r="10" spans="1:6" s="99" customFormat="1" ht="30" customHeight="1">
      <c r="A10" s="112" t="s">
        <v>196</v>
      </c>
      <c r="B10" s="112"/>
      <c r="C10" s="112"/>
      <c r="D10" s="110">
        <v>0</v>
      </c>
      <c r="E10" s="114"/>
      <c r="F10" s="96"/>
    </row>
    <row r="11" spans="1:6" s="98" customFormat="1" ht="85.5" customHeight="1">
      <c r="A11" s="115" t="s">
        <v>197</v>
      </c>
      <c r="B11" s="115"/>
      <c r="C11" s="115"/>
      <c r="D11" s="115"/>
      <c r="E11" s="116"/>
      <c r="F11" s="100"/>
    </row>
    <row r="12" spans="1:6" s="98" customFormat="1" ht="14.25">
      <c r="A12" s="100"/>
      <c r="B12" s="100"/>
      <c r="C12" s="100"/>
      <c r="D12" s="100"/>
      <c r="E12" s="100"/>
      <c r="F12" s="100"/>
    </row>
    <row r="13" spans="1:6" s="98" customFormat="1" ht="14.25">
      <c r="A13" s="100"/>
      <c r="B13" s="100"/>
      <c r="C13" s="100"/>
      <c r="D13" s="100"/>
      <c r="E13" s="100"/>
      <c r="F13" s="100"/>
    </row>
    <row r="14" spans="1:6" s="98" customFormat="1" ht="14.25">
      <c r="A14" s="100"/>
      <c r="B14" s="100"/>
      <c r="C14" s="100"/>
      <c r="D14" s="100"/>
      <c r="E14" s="100"/>
      <c r="F14" s="100"/>
    </row>
    <row r="15" spans="1:6" s="98" customFormat="1" ht="14.25">
      <c r="A15" s="100"/>
      <c r="B15" s="100"/>
      <c r="C15" s="100"/>
      <c r="D15" s="100"/>
      <c r="E15" s="100"/>
      <c r="F15" s="100"/>
    </row>
    <row r="16" spans="1:6" s="98" customFormat="1" ht="14.25">
      <c r="A16" s="100"/>
      <c r="B16" s="100"/>
      <c r="C16" s="100"/>
      <c r="D16" s="100"/>
      <c r="E16" s="100"/>
      <c r="F16" s="100"/>
    </row>
    <row r="17" s="98" customFormat="1" ht="14.25"/>
    <row r="18" s="98" customFormat="1" ht="14.25"/>
    <row r="19" s="98" customFormat="1" ht="14.25"/>
    <row r="20" s="98" customFormat="1" ht="14.25"/>
    <row r="21" s="98" customFormat="1" ht="14.25"/>
    <row r="22" s="98" customFormat="1" ht="14.25"/>
    <row r="23" s="98" customFormat="1" ht="14.25"/>
    <row r="24" s="98" customFormat="1" ht="14.25"/>
    <row r="25" s="98" customFormat="1" ht="14.25"/>
    <row r="26" s="98" customFormat="1" ht="14.25"/>
    <row r="27" s="98" customFormat="1" ht="14.25"/>
    <row r="28" s="98" customFormat="1" ht="14.25"/>
    <row r="29" s="98" customFormat="1" ht="14.25"/>
    <row r="30" s="98" customFormat="1" ht="14.25"/>
    <row r="31" s="98" customFormat="1" ht="14.25"/>
    <row r="32" s="98" customFormat="1" ht="14.25"/>
    <row r="33" s="98" customFormat="1" ht="14.25"/>
    <row r="34" s="98" customFormat="1" ht="14.25"/>
    <row r="35" s="98" customFormat="1" ht="14.25"/>
  </sheetData>
  <sheetProtection formatCells="0" formatColumns="0" formatRows="0"/>
  <mergeCells count="2">
    <mergeCell ref="A2:D2"/>
    <mergeCell ref="A11:D11"/>
  </mergeCells>
  <printOptions horizontalCentered="1"/>
  <pageMargins left="0.35" right="0.16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625" style="68" customWidth="1"/>
    <col min="4" max="4" width="10.875" style="68" customWidth="1"/>
    <col min="5" max="5" width="27.375" style="68" customWidth="1"/>
    <col min="6" max="6" width="12.75390625" style="68" customWidth="1"/>
    <col min="7" max="8" width="10.875" style="68" customWidth="1"/>
    <col min="9" max="9" width="12.625" style="68" customWidth="1"/>
    <col min="10" max="13" width="10.875" style="68" customWidth="1"/>
    <col min="14" max="245" width="7.25390625" style="68" customWidth="1"/>
    <col min="246" max="16384" width="7.25390625" style="68" customWidth="1"/>
  </cols>
  <sheetData>
    <row r="1" spans="1:245" ht="25.5" customHeight="1">
      <c r="A1" s="69"/>
      <c r="B1" s="69"/>
      <c r="C1" s="70"/>
      <c r="D1" s="71"/>
      <c r="E1" s="72"/>
      <c r="F1" s="73"/>
      <c r="G1" s="73"/>
      <c r="H1" s="73"/>
      <c r="I1" s="89"/>
      <c r="J1" s="73"/>
      <c r="K1" s="73"/>
      <c r="L1" s="73"/>
      <c r="M1" s="90" t="s">
        <v>198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74" t="s">
        <v>199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75" t="s">
        <v>2</v>
      </c>
      <c r="B3"/>
      <c r="C3"/>
      <c r="D3"/>
      <c r="E3"/>
      <c r="F3" s="73"/>
      <c r="G3" s="76"/>
      <c r="H3" s="76"/>
      <c r="I3" s="76"/>
      <c r="J3" s="76"/>
      <c r="K3" s="76"/>
      <c r="L3" s="76"/>
      <c r="M3" s="91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66" customFormat="1" ht="25.5" customHeight="1">
      <c r="A4" s="77" t="s">
        <v>44</v>
      </c>
      <c r="B4" s="77"/>
      <c r="C4" s="77"/>
      <c r="D4" s="78" t="s">
        <v>45</v>
      </c>
      <c r="E4" s="78" t="s">
        <v>46</v>
      </c>
      <c r="F4" s="78" t="s">
        <v>47</v>
      </c>
      <c r="G4" s="79" t="s">
        <v>89</v>
      </c>
      <c r="H4" s="79"/>
      <c r="I4" s="79"/>
      <c r="J4" s="92"/>
      <c r="K4" s="93" t="s">
        <v>90</v>
      </c>
      <c r="L4" s="79"/>
      <c r="M4" s="9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66" customFormat="1" ht="37.5" customHeight="1">
      <c r="A5" s="80" t="s">
        <v>49</v>
      </c>
      <c r="B5" s="81" t="s">
        <v>50</v>
      </c>
      <c r="C5" s="81" t="s">
        <v>51</v>
      </c>
      <c r="D5" s="78"/>
      <c r="E5" s="78"/>
      <c r="F5" s="78"/>
      <c r="G5" s="82" t="s">
        <v>18</v>
      </c>
      <c r="H5" s="78" t="s">
        <v>91</v>
      </c>
      <c r="I5" s="94" t="s">
        <v>92</v>
      </c>
      <c r="J5" s="78" t="s">
        <v>93</v>
      </c>
      <c r="K5" s="78" t="s">
        <v>18</v>
      </c>
      <c r="L5" s="78" t="s">
        <v>94</v>
      </c>
      <c r="M5" s="78" t="s">
        <v>95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66" customFormat="1" ht="20.25" customHeight="1">
      <c r="A6" s="80" t="s">
        <v>52</v>
      </c>
      <c r="B6" s="81" t="s">
        <v>52</v>
      </c>
      <c r="C6" s="81" t="s">
        <v>52</v>
      </c>
      <c r="D6" s="83" t="s">
        <v>52</v>
      </c>
      <c r="E6" s="78" t="s">
        <v>52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67" customFormat="1" ht="25.5" customHeight="1">
      <c r="A7" s="84"/>
      <c r="B7" s="84"/>
      <c r="C7" s="84"/>
      <c r="D7" s="85"/>
      <c r="E7" s="86"/>
      <c r="F7" s="87"/>
      <c r="G7" s="88"/>
      <c r="H7" s="88"/>
      <c r="I7" s="88"/>
      <c r="J7" s="88"/>
      <c r="K7" s="87"/>
      <c r="L7" s="88"/>
      <c r="M7" s="87"/>
      <c r="N7" s="95"/>
      <c r="O7" s="95"/>
      <c r="P7" s="95"/>
      <c r="Q7" s="95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</row>
    <row r="8" spans="1:245" s="67" customFormat="1" ht="25.5" customHeight="1">
      <c r="A8"/>
      <c r="B8"/>
      <c r="C8"/>
      <c r="D8"/>
      <c r="E8"/>
      <c r="F8"/>
      <c r="G8"/>
      <c r="H8"/>
      <c r="I8"/>
      <c r="J8"/>
      <c r="K8"/>
      <c r="L8"/>
      <c r="M8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45" s="66" customFormat="1" ht="25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66" customFormat="1" ht="25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66" customFormat="1" ht="25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66" customFormat="1" ht="25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66" customFormat="1" ht="25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66" customFormat="1" ht="25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66" customFormat="1" ht="25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66" customFormat="1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66" customFormat="1" ht="25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66" customFormat="1" ht="25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66" customFormat="1" ht="14.25" customHeight="1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6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6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6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6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6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6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6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6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6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6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6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6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2" right="0.2" top="0.98" bottom="0.39" header="0" footer="0"/>
  <pageSetup fitToHeight="99" horizontalDpi="360" verticalDpi="360" orientation="portrait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27.875" style="0" customWidth="1"/>
    <col min="2" max="2" width="17.625" style="0" customWidth="1"/>
    <col min="3" max="3" width="36.125" style="0" customWidth="1"/>
    <col min="4" max="4" width="19.125" style="0" customWidth="1"/>
  </cols>
  <sheetData>
    <row r="1" spans="1:4" ht="27">
      <c r="A1" s="50" t="s">
        <v>200</v>
      </c>
      <c r="B1" s="50"/>
      <c r="C1" s="50"/>
      <c r="D1" s="50"/>
    </row>
    <row r="2" spans="1:4" ht="14.25">
      <c r="A2" s="51" t="s">
        <v>201</v>
      </c>
      <c r="B2" s="51"/>
      <c r="C2" s="51"/>
      <c r="D2" s="52" t="s">
        <v>3</v>
      </c>
    </row>
    <row r="3" spans="1:4" ht="14.25">
      <c r="A3" s="53" t="s">
        <v>202</v>
      </c>
      <c r="B3" s="54" t="s">
        <v>203</v>
      </c>
      <c r="C3" s="53" t="s">
        <v>202</v>
      </c>
      <c r="D3" s="54" t="s">
        <v>204</v>
      </c>
    </row>
    <row r="4" spans="1:4" ht="14.25">
      <c r="A4" s="55" t="s">
        <v>205</v>
      </c>
      <c r="B4" s="56"/>
      <c r="C4" s="57" t="s">
        <v>206</v>
      </c>
      <c r="D4" s="58" t="s">
        <v>207</v>
      </c>
    </row>
    <row r="5" spans="1:4" ht="14.25">
      <c r="A5" s="55" t="s">
        <v>208</v>
      </c>
      <c r="B5" s="56"/>
      <c r="C5" s="57" t="s">
        <v>209</v>
      </c>
      <c r="D5" s="56"/>
    </row>
    <row r="6" spans="1:4" ht="14.25">
      <c r="A6" s="55" t="s">
        <v>210</v>
      </c>
      <c r="B6" s="56"/>
      <c r="C6" s="57" t="s">
        <v>211</v>
      </c>
      <c r="D6" s="56"/>
    </row>
    <row r="7" spans="1:4" ht="14.25">
      <c r="A7" s="55" t="s">
        <v>212</v>
      </c>
      <c r="B7" s="56"/>
      <c r="C7" s="57" t="s">
        <v>213</v>
      </c>
      <c r="D7" s="56"/>
    </row>
    <row r="8" spans="1:4" ht="14.25">
      <c r="A8" s="55" t="s">
        <v>214</v>
      </c>
      <c r="B8" s="56"/>
      <c r="C8" s="57" t="s">
        <v>215</v>
      </c>
      <c r="D8" s="56"/>
    </row>
    <row r="9" spans="1:4" ht="14.25">
      <c r="A9" s="55"/>
      <c r="B9" s="56"/>
      <c r="C9" s="57"/>
      <c r="D9" s="56"/>
    </row>
    <row r="10" spans="1:4" ht="14.25">
      <c r="A10" s="59" t="s">
        <v>216</v>
      </c>
      <c r="B10" s="60"/>
      <c r="C10" s="61" t="s">
        <v>217</v>
      </c>
      <c r="D10" s="60"/>
    </row>
    <row r="11" spans="1:4" ht="14.25">
      <c r="A11" s="62" t="s">
        <v>218</v>
      </c>
      <c r="B11" s="63"/>
      <c r="C11" s="64" t="s">
        <v>219</v>
      </c>
      <c r="D11" s="56"/>
    </row>
    <row r="12" spans="1:4" ht="14.25">
      <c r="A12" s="65" t="s">
        <v>220</v>
      </c>
      <c r="B12" s="56"/>
      <c r="C12" s="62"/>
      <c r="D12" s="56"/>
    </row>
    <row r="13" spans="1:4" ht="14.25">
      <c r="A13" s="64"/>
      <c r="B13" s="56"/>
      <c r="C13" s="62"/>
      <c r="D13" s="56"/>
    </row>
    <row r="14" spans="1:4" ht="14.25">
      <c r="A14" s="59" t="s">
        <v>221</v>
      </c>
      <c r="B14" s="60"/>
      <c r="C14" s="61" t="s">
        <v>222</v>
      </c>
      <c r="D14" s="60"/>
    </row>
  </sheetData>
  <sheetProtection/>
  <mergeCells count="2">
    <mergeCell ref="A1:D1"/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2019-02-20T02:34:23Z</dcterms:created>
  <dcterms:modified xsi:type="dcterms:W3CDTF">2019-12-06T04:36:31Z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1051440</vt:r8>
  </property>
  <property fmtid="{D5CDD505-2E9C-101B-9397-08002B2CF9AE}" pid="4" name="KSOProductBuildV">
    <vt:lpwstr>2052-10.1.0.7698</vt:lpwstr>
  </property>
</Properties>
</file>