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940" windowHeight="10344" firstSheet="32" activeTab="37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五个一工程”扶持资金（歌曲、图书、影视剧等）" sheetId="11" r:id="rId11"/>
    <sheet name="“五个一工程”扶持资金（调研、评审、表彰等）" sheetId="12" r:id="rId12"/>
    <sheet name="文博会参展参会经费" sheetId="13" r:id="rId13"/>
    <sheet name="河南日报赠阅经费" sheetId="14" r:id="rId14"/>
    <sheet name="境内媒体宣传经费（招商引资、重大活动等）" sheetId="15" r:id="rId15"/>
    <sheet name="省级媒体驻洛记者站洛阳工作经费" sheetId="16" r:id="rId16"/>
    <sheet name="洛阳日报赠阅经费" sheetId="17" r:id="rId17"/>
    <sheet name="牡丹文化节专项宣传经费" sheetId="18" r:id="rId18"/>
    <sheet name="网信办互联网宣传管理工作经费" sheetId="19" r:id="rId19"/>
    <sheet name="洛阳市官方微博管理运营维护费" sheetId="20" r:id="rId20"/>
    <sheet name="洛阳市官方微信运营管理维护费" sheetId="21" r:id="rId21"/>
    <sheet name="人民网河南频道洛阳专题服务费" sheetId="22" r:id="rId22"/>
    <sheet name="“三新网络讲习所”运营维护费" sheetId="23" r:id="rId23"/>
    <sheet name="网信办专项业务费（水电费）" sheetId="24" r:id="rId24"/>
    <sheet name="网信办专项业务费（网络租用费）" sheetId="25" r:id="rId25"/>
    <sheet name="新浪微博宣传合作经费" sheetId="26" r:id="rId26"/>
    <sheet name="重要网络宣传活动经费" sheetId="27" r:id="rId27"/>
    <sheet name="公务接待费" sheetId="28" r:id="rId28"/>
    <sheet name="公务用车运行维护费" sheetId="29" r:id="rId29"/>
    <sheet name="宣传业务经费" sheetId="30" r:id="rId30"/>
    <sheet name="河南宣传网内网运行经费" sheetId="31" r:id="rId31"/>
    <sheet name="会议费" sheetId="32" r:id="rId32"/>
    <sheet name="对外宣传经费" sheetId="33" r:id="rId33"/>
    <sheet name="对外宣传经费（法律顾问咨询费）" sheetId="34" r:id="rId34"/>
    <sheet name="离退休干部党组织书记和委员工作补贴" sheetId="35" r:id="rId35"/>
    <sheet name="洛阳市四个一批人才津贴" sheetId="36" r:id="rId36"/>
    <sheet name="洛阳市市情家风展示馆建设经费" sheetId="37" r:id="rId37"/>
    <sheet name="市纪委派驻机构纪检工作经费" sheetId="38" r:id="rId38"/>
  </sheets>
  <externalReferences>
    <externalReference r:id="rId41"/>
    <externalReference r:id="rId42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ddddd">#REF!</definedName>
    <definedName name="ffffff">#REF!</definedName>
    <definedName name="ggggg">#REF!</definedName>
    <definedName name="gxxe2003">'[1]P1012001'!$A$6:$E$117</definedName>
    <definedName name="hhh">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'10机关运行经费'!$A$1:$C$5</definedName>
    <definedName name="_xlnm.Print_Area" localSheetId="0">'1部门收支总体情况表'!$A$1:$L$23</definedName>
    <definedName name="_xlnm.Print_Area" localSheetId="1">'2部门收入总体情况表'!$A$1:$V$8</definedName>
    <definedName name="_xlnm.Print_Area" localSheetId="2">'3部门支出总体情况表'!$A$1:$L$7</definedName>
    <definedName name="_xlnm.Print_Area" localSheetId="3">'4财政拨款收支总体情况表'!$A$1:$M$35</definedName>
    <definedName name="_xlnm.Print_Area" localSheetId="4">'5一般公共预算支出情况表'!$A$1:$K$7</definedName>
    <definedName name="_xlnm.Print_Area" localSheetId="6">'7一般公共预算“三公”经费支出情况表'!$A$1:$B$11</definedName>
    <definedName name="_xlnm.Print_Area" localSheetId="7">'8政府性基金预算支出情况表'!$A$1:$K$7</definedName>
    <definedName name="_xlnm.Print_Area" localSheetId="8">'9国有资本经营预算收支表'!$A$1:$D$14</definedName>
    <definedName name="_xlnm.Print_Area" localSheetId="10">'五个一工程”扶持资金（歌曲、图书、影视剧等）'!$A$1:$T$22</definedName>
    <definedName name="_xlnm.Print_Area" hidden="1">#N/A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  <definedName name="_xlnm.Print_Titles" localSheetId="0">'1部门收支总体情况表'!$1:$6</definedName>
    <definedName name="_xlnm.Print_Titles" localSheetId="1">'2部门收入总体情况表'!$1:$7</definedName>
    <definedName name="_xlnm.Print_Titles" localSheetId="2">'3部门支出总体情况表'!$1:$6</definedName>
    <definedName name="_xlnm.Print_Titles" localSheetId="3">'4财政拨款收支总体情况表'!$1:$6</definedName>
    <definedName name="_xlnm.Print_Titles" localSheetId="4">'5一般公共预算支出情况表'!$1:$6</definedName>
    <definedName name="_xlnm.Print_Titles" localSheetId="6">'7一般公共预算“三公”经费支出情况表'!$1:$3</definedName>
    <definedName name="_xlnm.Print_Titles" localSheetId="7">'8政府性基金预算支出情况表'!$1:$6</definedName>
    <definedName name="_xlnm.Print_Titles" localSheetId="9">'10机关运行经费'!$1:$3</definedName>
  </definedNames>
  <calcPr calcId="125725"/>
</workbook>
</file>

<file path=xl/sharedStrings.xml><?xml version="1.0" encoding="utf-8"?>
<sst xmlns="http://schemas.openxmlformats.org/spreadsheetml/2006/main" count="2196" uniqueCount="622">
  <si>
    <t>2019年收支总体情况表</t>
  </si>
  <si>
    <t>单位名称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</si>
  <si>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</si>
  <si>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</si>
  <si>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</si>
  <si>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</si>
  <si>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</si>
  <si>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</si>
  <si>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</si>
  <si>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</si>
  <si>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</si>
  <si>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</si>
  <si>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</si>
  <si>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</si>
  <si>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</si>
  <si>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</si>
  <si>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</si>
  <si>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</si>
  <si>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</si>
  <si>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</si>
  <si>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</si>
  <si>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</si>
  <si>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</si>
  <si>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</si>
  <si>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</si>
  <si>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</si>
  <si>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</si>
  <si>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</si>
  <si>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</si>
  <si>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</si>
  <si>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</si>
  <si>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</si>
  <si>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</si>
  <si>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</si>
  <si>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</si>
  <si>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</si>
  <si>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</si>
  <si>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</si>
  <si>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</si>
  <si>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</si>
  <si>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</si>
  <si>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</si>
  <si>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</si>
  <si>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</si>
  <si>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</si>
  <si>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</si>
  <si>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</si>
  <si>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</si>
  <si>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</si>
  <si>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</si>
  <si>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</si>
  <si>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</si>
  <si>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</si>
  <si>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</si>
  <si>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</si>
  <si>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</si>
  <si>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</si>
  <si>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</si>
  <si>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</si>
  <si>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</si>
  <si>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</si>
  <si>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</si>
  <si>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</si>
  <si>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</si>
  <si>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</si>
  <si>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</si>
  <si>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</si>
  <si>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</si>
  <si>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2019年部门支出总体情况表</t>
  </si>
  <si>
    <t>科目编码</t>
  </si>
  <si>
    <r>
      <rPr>
        <sz val="10"/>
        <rFont val="宋体"/>
        <family val="3"/>
      </rPr>
      <t>201</t>
    </r>
    <r>
      <rPr>
        <sz val="10"/>
        <rFont val="宋体"/>
        <family val="3"/>
      </rPr>
      <t>8</t>
    </r>
    <r>
      <rPr>
        <sz val="10"/>
        <rFont val="宋体"/>
        <family val="3"/>
      </rPr>
      <t>年</t>
    </r>
  </si>
  <si>
    <t>基本支出</t>
  </si>
  <si>
    <t>项目支出</t>
  </si>
  <si>
    <t>人员支出</t>
  </si>
  <si>
    <t>公用支出</t>
  </si>
  <si>
    <t>部门支出</t>
  </si>
  <si>
    <t>专项支出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</si>
  <si>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</si>
  <si>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</si>
  <si>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</si>
  <si>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</si>
  <si>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</si>
  <si>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</si>
  <si>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</si>
  <si>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</si>
  <si>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</si>
  <si>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</si>
  <si>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</si>
  <si>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</si>
  <si>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</si>
  <si>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</si>
  <si>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</si>
  <si>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</si>
  <si>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</si>
  <si>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</si>
  <si>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</si>
  <si>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</si>
  <si>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</si>
  <si>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</si>
  <si>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</si>
  <si>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</si>
  <si>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</si>
  <si>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</si>
  <si>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</si>
  <si>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</si>
  <si>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</si>
  <si>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</si>
  <si>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</si>
  <si>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</si>
  <si>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</si>
  <si>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</si>
  <si>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</si>
  <si>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</si>
  <si>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</si>
  <si>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</si>
  <si>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</si>
  <si>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</si>
  <si>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</si>
  <si>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人员经费支出</t>
  </si>
  <si>
    <t>公用经费支出</t>
  </si>
  <si>
    <t>2019年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</si>
  <si>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</si>
  <si>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</si>
  <si>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</si>
  <si>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</si>
  <si>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</si>
  <si>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</si>
  <si>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</si>
  <si>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</si>
  <si>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</si>
  <si>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</si>
  <si>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2019年部门政府性基金支出情况表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</si>
  <si>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</si>
  <si>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</si>
  <si>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</si>
  <si>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</si>
  <si>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</si>
  <si>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</si>
  <si>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</si>
  <si>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</si>
  <si>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</si>
  <si>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</si>
  <si>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</si>
  <si>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</si>
  <si>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</si>
  <si>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</si>
  <si>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</si>
  <si>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</si>
  <si>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</si>
  <si>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</si>
  <si>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</si>
  <si>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</si>
  <si>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</si>
  <si>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</si>
  <si>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*</t>
  </si>
  <si>
    <t>2019年预算项目支出绩效目标表</t>
  </si>
  <si>
    <t>项目名称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</si>
  <si>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</si>
  <si>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</si>
  <si>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</si>
  <si>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</si>
  <si>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</si>
  <si>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</si>
  <si>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</si>
  <si>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</si>
  <si>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</si>
  <si>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</si>
  <si>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</si>
  <si>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t>2020年</t>
  </si>
  <si>
    <t>2021年</t>
  </si>
  <si>
    <t>项目基本概况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</si>
  <si>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</si>
  <si>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</si>
  <si>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</si>
  <si>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</si>
  <si>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</si>
  <si>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</si>
  <si>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</si>
  <si>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</si>
  <si>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</si>
  <si>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</si>
  <si>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</si>
  <si>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</si>
  <si>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</si>
  <si>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</si>
  <si>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</si>
  <si>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</si>
  <si>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</si>
  <si>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</si>
  <si>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</si>
  <si>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</si>
  <si>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单位名称:中国共产党洛阳市委员会宣传部</t>
  </si>
  <si>
    <t>单位名称：中国共产党洛阳市委员会宣传部</t>
  </si>
  <si>
    <t>201</t>
  </si>
  <si>
    <t>33</t>
  </si>
  <si>
    <t>02</t>
  </si>
  <si>
    <t xml:space="preserve">    一般行政管理事务（宣传事务）</t>
  </si>
  <si>
    <t>210</t>
  </si>
  <si>
    <t>11</t>
  </si>
  <si>
    <t>01</t>
  </si>
  <si>
    <t>207</t>
  </si>
  <si>
    <t>07</t>
  </si>
  <si>
    <t>99</t>
  </si>
  <si>
    <t>208</t>
  </si>
  <si>
    <t>05</t>
  </si>
  <si>
    <t>04</t>
  </si>
  <si>
    <t>221</t>
  </si>
  <si>
    <t xml:space="preserve">    行政单位医疗</t>
  </si>
  <si>
    <t xml:space="preserve">    其他国家电影事业发展专项资金支出</t>
  </si>
  <si>
    <t xml:space="preserve">    未归口管理的行政单位离退休</t>
  </si>
  <si>
    <t xml:space="preserve">    其他文化体育与传媒支出</t>
  </si>
  <si>
    <t xml:space="preserve">    机关事业单位基本养老保险缴费支出</t>
  </si>
  <si>
    <t xml:space="preserve">    行政运行（宣传事务）</t>
  </si>
  <si>
    <t xml:space="preserve">    住房公积金</t>
  </si>
  <si>
    <t>中国共产党洛阳市委员会宣传部</t>
  </si>
  <si>
    <t>单位名称：中国共产党洛阳市委员会宣传部</t>
  </si>
  <si>
    <t>单位代码</t>
  </si>
  <si>
    <t>单位（科目名称）</t>
  </si>
  <si>
    <t>合  计</t>
  </si>
  <si>
    <t>工资福利支出</t>
  </si>
  <si>
    <t>对个人和家庭的补助</t>
  </si>
  <si>
    <t>商品和服务支出</t>
  </si>
  <si>
    <t>小  计</t>
  </si>
  <si>
    <t>基本工资</t>
  </si>
  <si>
    <t>津贴补贴</t>
  </si>
  <si>
    <t>基础绩效</t>
  </si>
  <si>
    <t>奖励绩效</t>
  </si>
  <si>
    <t>奖金</t>
  </si>
  <si>
    <t>在职文明奖</t>
  </si>
  <si>
    <t>在职取暖费</t>
  </si>
  <si>
    <t>养老保险</t>
  </si>
  <si>
    <t>失业保险</t>
  </si>
  <si>
    <t>医疗保险</t>
  </si>
  <si>
    <t>生育保险</t>
  </si>
  <si>
    <t>工伤保险</t>
  </si>
  <si>
    <t>平时考核奖</t>
  </si>
  <si>
    <t>年度目标考核奖</t>
  </si>
  <si>
    <t>住房公积金</t>
  </si>
  <si>
    <t>其他工资福利支出</t>
  </si>
  <si>
    <t>在职全国文明城市奖</t>
  </si>
  <si>
    <t>离休费</t>
  </si>
  <si>
    <t>退休费</t>
  </si>
  <si>
    <t>离退休文明奖</t>
  </si>
  <si>
    <t>离退休取暖费</t>
  </si>
  <si>
    <t>生活补助</t>
  </si>
  <si>
    <t>助学金</t>
  </si>
  <si>
    <t>其他对个人和家庭的补助</t>
  </si>
  <si>
    <t>离休人员健康休养费</t>
  </si>
  <si>
    <t>退休人员健康休养费</t>
  </si>
  <si>
    <t>退休人员福补</t>
  </si>
  <si>
    <t>退休人员物业补贴</t>
  </si>
  <si>
    <t>离退休全国文明城市奖</t>
  </si>
  <si>
    <t>小 计</t>
  </si>
  <si>
    <t>公用经费</t>
  </si>
  <si>
    <t>工会经费</t>
  </si>
  <si>
    <t>福利费</t>
  </si>
  <si>
    <t>公务交通补贴</t>
  </si>
  <si>
    <t>离休人员公用支出</t>
  </si>
  <si>
    <t>退休人员公用支出</t>
  </si>
  <si>
    <t>其他商品和服务支出</t>
  </si>
  <si>
    <t>遗属补助</t>
  </si>
  <si>
    <t>劳改劳教人员生活费</t>
  </si>
  <si>
    <t>119</t>
  </si>
  <si>
    <t>中国共产党洛阳市委员会宣传部</t>
  </si>
  <si>
    <t xml:space="preserve">  119001</t>
  </si>
  <si>
    <t xml:space="preserve">  中国共产党洛阳市委员会宣传部</t>
  </si>
  <si>
    <t xml:space="preserve">    119001</t>
  </si>
  <si>
    <t>一般公共预算基本支出情况表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</si>
  <si>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单位：万元</t>
  </si>
  <si>
    <t>公用经费</t>
  </si>
  <si>
    <t>我单位2019年没有使用政府性基金预算拨款安排的支出。</t>
  </si>
  <si>
    <t>市委宣传部2019年没有使用国有资本经营预算拨款安排的支出。</t>
  </si>
  <si>
    <t>市级精神文明建设“五个一工程”扶持资金（歌曲、图书、影视剧等）</t>
  </si>
  <si>
    <t>市委宣传部</t>
  </si>
  <si>
    <t>经常性项目</t>
  </si>
  <si>
    <t>全年</t>
  </si>
  <si>
    <t>潘展</t>
  </si>
  <si>
    <t>按照省委宣传部和市委宣传部年度工作部署，由市委宣传部对全市文艺单位（个人）拟创和在创的图书、歌曲、影视剧、戏剧、广播剧等艺术门类作品进行征集，对符合标准的在创各门类文艺作品进行扶持，对特定年份申报省、市级“五个一工程”评奖活动中的获奖作品通过以奖代补的形式进行扶持。</t>
  </si>
  <si>
    <t>省委宣传部《关于做好河南省第十二届精神文明建设 “五个一工程”作品申报工作的通知》</t>
  </si>
  <si>
    <t>按照省委宣传部和市委宣传部年度工作部署，完成各相关门类拟创和在创文艺作品的征集、筛选、扶持，指导创作一批优秀文艺作品。</t>
  </si>
  <si>
    <t>原则上每年扶持1-2部戏剧、5部左右图书、10部左右歌曲、1-2部广播剧，1-2部影视剧（视申报情况定）。</t>
  </si>
  <si>
    <t>本年度扶持戏剧2部、图书5部、歌曲10首、广播剧1部，共计扶持作品18部（首）。</t>
  </si>
  <si>
    <t>按照省、市“五个一工程”作品参评标准进行征集筛选，由我市文艺界专家评委会评审确定扶持作品。作品内容需符合中央、省、市对文艺作品的相关规定要求，确保正确的政治导向，弘扬正能量。</t>
  </si>
  <si>
    <t>原则上每年进行一次作品征集、筛选，当年底前完成作品评审，并给予相应扶持。</t>
  </si>
  <si>
    <r>
      <t>3</t>
    </r>
    <r>
      <rPr>
        <sz val="11"/>
        <color indexed="8"/>
        <rFont val="宋体"/>
        <family val="3"/>
      </rPr>
      <t>0</t>
    </r>
    <r>
      <rPr>
        <sz val="11"/>
        <color indexed="8"/>
        <rFont val="宋体"/>
        <family val="3"/>
      </rPr>
      <t>万元用于本年度相关门类艺术作品扶持。</t>
    </r>
  </si>
  <si>
    <t>受资助项目单位（个人）完成作品，投放市场，产生经济效益。</t>
  </si>
  <si>
    <t>以创作生产优秀作品为中心任务，聚焦作品质量，聚力繁荣创作，努力推出一批思想精深、艺术精湛、制作精良的精品力作。</t>
  </si>
  <si>
    <t>非工程建设类项目，无生态影响。</t>
  </si>
  <si>
    <t>营造良好社会文化氛围。</t>
  </si>
  <si>
    <t>受扶持单位（个人）满意度及工作完成度</t>
  </si>
  <si>
    <t>市级精神文明建设“五个一工程”扶持资金（调研、评审、表彰等）</t>
  </si>
  <si>
    <t>按照省委宣传部和市委宣传部年度工作部署，由市委宣传部对全市文艺单位（个人）拟创和在创的图书、歌曲、影视剧、戏剧、广播剧等艺术门类作品进行调研，组织我市文艺界专家组成评委会，对省、市级“五个一工程”参评作品进行评审，对获奖作品进行表彰。</t>
  </si>
  <si>
    <t>按照省委宣传部和市委宣传部年度工作部署，完成各相关门类拟创和在创文艺作品的征集、筛选、扶持，评选推出一批优秀文艺作品。</t>
  </si>
  <si>
    <t>按照省、市“五个一工程”作品参评标准和指定创作期限，对全市文艺单位（个人）已创作完成的图书、歌曲、影视剧、戏剧、广播剧作品进行调研，评审。</t>
  </si>
  <si>
    <t>5万元用于本年度相关门类艺术作品调研、评审、表彰。</t>
  </si>
  <si>
    <t>单位名称：市委宣传部</t>
  </si>
  <si>
    <t>文博会参展参会经费</t>
  </si>
  <si>
    <t>一年</t>
  </si>
  <si>
    <t>程静卫</t>
  </si>
  <si>
    <t>无</t>
  </si>
  <si>
    <t>按照省委宣传部年度工作部署，5月份组织全市文化企业参加第十五届深圳文博会，10月份组织全市文化企业参加第六届中原（鹤壁）文博会。</t>
  </si>
  <si>
    <t>省委宣传部年度工作部署及通知要求。</t>
  </si>
  <si>
    <t>利用深圳文博会及中原文博会平台，组织全市文化企业及特色文化产品走出去，积极开展文旅产业招商引资活动，扩大洛阳文化影响力，同时完成省委宣传部年度工作部署。</t>
  </si>
  <si>
    <t>按照省工作部署，高质量完成两个文博会参展参会任务。</t>
  </si>
  <si>
    <t>圆满完成。</t>
  </si>
  <si>
    <t>组织全市文化企业参展参会，提高全市文化企业及特色文化产品影响力。</t>
  </si>
  <si>
    <t>牡丹瓷、三彩艺、唐三彩等特色产品在博览会受到广泛欢迎。</t>
  </si>
  <si>
    <t>组织全市文化企业按时参加第十五届深圳文博会和第六届中原（鹤壁）文博会。</t>
  </si>
  <si>
    <t>如期参展参会。</t>
  </si>
  <si>
    <t>参加两个展会的展台搭建、差旅食宿、资料印制等费用。</t>
  </si>
  <si>
    <t>按时支付。</t>
  </si>
  <si>
    <t>为本地文化企业参展商搭建产品销售、推广交流以及洽谈合作平台。</t>
  </si>
  <si>
    <t>参展文化企业的经济和社会效益明显。</t>
  </si>
  <si>
    <t>为本地参展商和外地采购商搭建交流洽谈平台。</t>
  </si>
  <si>
    <t>搭建交流洽谈平台。</t>
  </si>
  <si>
    <t>无生态影响。</t>
  </si>
  <si>
    <t>提升全市文化企业和特色文化产品影响力。</t>
  </si>
  <si>
    <t>促进特色文化产品影响力提升。</t>
  </si>
  <si>
    <t>本地参展企业满意、文博会组委会认可、完成省工作部署。</t>
  </si>
  <si>
    <t>参展企业满意、文博会组委会高度认可、圆满完成省工作部署。</t>
  </si>
  <si>
    <t>一般性支出</t>
  </si>
  <si>
    <t>经常性项目</t>
  </si>
  <si>
    <t>河南日报赠阅经费</t>
  </si>
  <si>
    <t>中共洛阳市委宣传部</t>
  </si>
  <si>
    <t>新闻科</t>
  </si>
  <si>
    <t>1年</t>
  </si>
  <si>
    <t>董晓跃</t>
  </si>
  <si>
    <t xml:space="preserve">   通过财政采购1000份河南日报作为公共文化产品，为窗口服务单位、城市书房等进行赠阅，让中央省委决策部署通过报刊传递到最基层单位</t>
  </si>
  <si>
    <t>市委宣传部、市直工委、市财政局关于下发洛阳市2011年度7中党报党刊发行计划的通知（洛宣发[2010]20号）</t>
  </si>
  <si>
    <t>通过财政采购河南日报作为公共文化产品，为窗口服务单位、城市书房等进行赠阅，让中央省委决策部署通过报刊传递到最基层单位。</t>
  </si>
  <si>
    <t>1000份</t>
  </si>
  <si>
    <t>质量优良</t>
  </si>
  <si>
    <t>2019年全年</t>
  </si>
  <si>
    <t>36.21万元</t>
  </si>
  <si>
    <t>为窗口服务单位、基层乡镇、城市书房进行赠阅报刊，提升报刊的使用水平，让中央省委决策部署通过报刊传递到最基层单位。</t>
  </si>
  <si>
    <t>无污染和排放</t>
  </si>
  <si>
    <t>强化党报党刊对基层单位窗口单位的覆盖度。</t>
  </si>
  <si>
    <t>90%以上</t>
  </si>
  <si>
    <t>单位名称：中共洛阳市委宣传部</t>
  </si>
  <si>
    <t>境内媒体宣传经费（招商引资、重大活动等）</t>
  </si>
  <si>
    <t>通过招商引资、重大活动等环节的媒体采访报道，积极宣传展示洛阳市经济社会的新亮点、新成就，提振社会各界对洛阳发展的信心和决心。</t>
  </si>
  <si>
    <t>通过保障重大活动媒体宣传报道经费，更好地促进全市招商引资、重大活动等环节的媒体采访报道工作，展示洛阳城市发展的新亮点新方向。</t>
  </si>
  <si>
    <t>根据实际活动而定</t>
  </si>
  <si>
    <t>12万元</t>
  </si>
  <si>
    <t>重大活动宣传，集中有效的展示和提升洛阳城市形象，传播洛阳好声音，讲好洛阳故事。</t>
  </si>
  <si>
    <t>无污染和排放。</t>
  </si>
  <si>
    <t>对我市经济社会发展起到长期的舆论保障作用</t>
  </si>
  <si>
    <t>省级媒体驻洛记者站洛阳工作经费</t>
  </si>
  <si>
    <t>部办公室</t>
  </si>
  <si>
    <t>李经民</t>
  </si>
  <si>
    <t>河南日报报业集团、河南电台、河南广电台驻洛阳记者站在洛阳开展工作的日常工作保障经费（每家10万元），用于办公采访往返交通记者站车辆维护等项目。</t>
  </si>
  <si>
    <t>做好河南省3家驻洛记者站的日常服务保障，通过记者站每年高密度的宣传报道洛阳，有效提升洛阳市城市形象，展示洛阳发展亮点。</t>
  </si>
  <si>
    <t>30万元</t>
  </si>
  <si>
    <t>通过省3家驻洛记者站的全年采访报道，进一步提升洛阳城市形象，挖掘基层一线的典型人物，展示洛阳经济社会各个领域的新亮点。</t>
  </si>
  <si>
    <t>在省内以及洛阳本地持续打造洛阳市发展建设新形象、新亮点。</t>
  </si>
  <si>
    <t>社会满意度90%以上</t>
  </si>
  <si>
    <t>一般性支出</t>
  </si>
  <si>
    <t>洛阳日报赠阅经费</t>
  </si>
  <si>
    <t>通过财政采购洛阳日报作为公共文化产品，为窗口服务单位、城市社区、城市书房等进行赠阅</t>
  </si>
  <si>
    <t>洛办文【2019】56号 中共洛阳市委办公室关于认真做好2020年度《洛阳日报》发行工作的通知</t>
  </si>
  <si>
    <t>该项目由市财政拨款，共订阅2451份2019年度《洛阳日报》作为公共文化产品，向窗口服务单位、城市社区、城市书房等进行赠阅。进一步提高党报覆盖率，丰富了群众文化生活，更好地宣传洛阳，扩大洛阳美誉度。</t>
  </si>
  <si>
    <t>2451份,1000000元</t>
  </si>
  <si>
    <t>100万元</t>
  </si>
  <si>
    <t>为窗口服务单位、城市社区、城市书房进行赠阅报刊，提升报刊的使用水平，让中央省委市委决策部署通过报刊传递到最基层单位。</t>
  </si>
  <si>
    <t>社会满意度95%以上</t>
  </si>
  <si>
    <t>牡丹文化节专项宣传经费</t>
  </si>
  <si>
    <t>外宣办、新闻科</t>
  </si>
  <si>
    <t>赵鲜赤、韩露、董晓跃</t>
  </si>
  <si>
    <t>25.8万</t>
  </si>
  <si>
    <t>为牡丹文化节预热宣传、集中采访、专题制作等提供经费保障。</t>
  </si>
  <si>
    <t>通过一年一度的牡丹文化节宣传报道，提升城市对外形象和美誉度，增强市民对洛阳发展的信心。</t>
  </si>
  <si>
    <t>25.8万元</t>
  </si>
  <si>
    <t>通过洛阳市重大节会宣传，提升洛阳市对外形象，展示洛阳经济社会发展亮点。</t>
  </si>
  <si>
    <t>持续增强洛阳城市对外知名度、美誉度</t>
  </si>
  <si>
    <t>专项支出</t>
  </si>
  <si>
    <t>专项支出</t>
  </si>
  <si>
    <t>专项支出</t>
  </si>
  <si>
    <t>网信办互联网宣传管理工作经费</t>
  </si>
  <si>
    <t>新增项目</t>
  </si>
  <si>
    <t>杨靖</t>
  </si>
  <si>
    <r>
      <t>1</t>
    </r>
    <r>
      <rPr>
        <sz val="11"/>
        <color indexed="8"/>
        <rFont val="宋体"/>
        <family val="3"/>
      </rPr>
      <t>5万</t>
    </r>
  </si>
  <si>
    <t>15万</t>
  </si>
  <si>
    <t>用于网信办日常办公用品、办公耗材、文印、差旅等支出</t>
  </si>
  <si>
    <t>维持网信办日常办公需求</t>
  </si>
  <si>
    <t>满足网信办日常办公所需</t>
  </si>
  <si>
    <t>确保互联网宣传管理工作高效开展</t>
  </si>
  <si>
    <t>确保工作顺利开展</t>
  </si>
  <si>
    <t>严格按照预算执行</t>
  </si>
  <si>
    <t>维护我市互联网宣传管理工作正常开展</t>
  </si>
  <si>
    <t>网络生态持续好转</t>
  </si>
  <si>
    <t>互联网宣传管理工作持续有效开展</t>
  </si>
  <si>
    <t>确保工作人员日常办公所需</t>
  </si>
  <si>
    <t>洛阳市官方微博管理运营维护费</t>
  </si>
  <si>
    <t>王锐</t>
  </si>
  <si>
    <r>
      <t>8</t>
    </r>
    <r>
      <rPr>
        <sz val="11"/>
        <color indexed="8"/>
        <rFont val="宋体"/>
        <family val="3"/>
      </rPr>
      <t>.16</t>
    </r>
    <r>
      <rPr>
        <sz val="11"/>
        <color indexed="8"/>
        <rFont val="宋体"/>
        <family val="3"/>
      </rPr>
      <t>万</t>
    </r>
  </si>
  <si>
    <t>8.16万</t>
  </si>
  <si>
    <t>利用专业网络技术和专业美工设计提升“精彩洛阳”官方微博页面和信息配图的美观性，最大限度提升我市官方微博的传播力。</t>
  </si>
  <si>
    <t>全市宣传思想工作部署要求</t>
  </si>
  <si>
    <t>全年发布信息条数</t>
  </si>
  <si>
    <t>不少于500条</t>
  </si>
  <si>
    <t>运用新媒体优势开展网上宣传</t>
  </si>
  <si>
    <t>全年开展新媒体宣传</t>
  </si>
  <si>
    <t>技术维护费用</t>
  </si>
  <si>
    <r>
      <t>8</t>
    </r>
    <r>
      <rPr>
        <sz val="11"/>
        <color indexed="8"/>
        <rFont val="宋体"/>
        <family val="3"/>
      </rPr>
      <t>.16</t>
    </r>
    <r>
      <rPr>
        <sz val="11"/>
        <color indexed="8"/>
        <rFont val="宋体"/>
        <family val="3"/>
      </rPr>
      <t>万元</t>
    </r>
  </si>
  <si>
    <t>保障我市经济社会有序发展</t>
  </si>
  <si>
    <t>维护健康有序的网络环境</t>
  </si>
  <si>
    <t>促进我市经济社会健康发展</t>
  </si>
  <si>
    <t>运用新媒体技术优势，提升宣传效果</t>
  </si>
  <si>
    <t>洛阳市官方微信运营管理维护费</t>
  </si>
  <si>
    <t>8.06万</t>
  </si>
  <si>
    <r>
      <t>8.</t>
    </r>
    <r>
      <rPr>
        <sz val="11"/>
        <color indexed="8"/>
        <rFont val="宋体"/>
        <family val="3"/>
      </rPr>
      <t>0</t>
    </r>
    <r>
      <rPr>
        <sz val="11"/>
        <color indexed="8"/>
        <rFont val="宋体"/>
        <family val="3"/>
      </rPr>
      <t>6万</t>
    </r>
  </si>
  <si>
    <t>依托专业的网络技术和专业美工设计，建设形式活泼、内容丰富、特色鲜明的官方微信。</t>
  </si>
  <si>
    <t>8.06万元</t>
  </si>
  <si>
    <t>人民网河南频道洛阳专题服务费</t>
  </si>
  <si>
    <t>10万</t>
  </si>
  <si>
    <t>在人民网河南频道开设“洛阳视窗”宣传专题页面，为我市网络宣传和舆情引导方面发挥重要作用。</t>
  </si>
  <si>
    <t>在人民网平台发稿量</t>
  </si>
  <si>
    <t>20篇以上</t>
  </si>
  <si>
    <t>推出系列高质量宣传稿件</t>
  </si>
  <si>
    <t>全年开展网络宣传</t>
  </si>
  <si>
    <t>宣传推广费用</t>
  </si>
  <si>
    <t>10万元</t>
  </si>
  <si>
    <t>宣传推介洛阳，促进我市经济社会发展</t>
  </si>
  <si>
    <t>提升洛阳城市知名度和影响力</t>
  </si>
  <si>
    <t>运用人民网平台优势，大力宣传推介洛阳，提升城市知名度、美誉度和影响力</t>
  </si>
  <si>
    <t>“三新网络讲习所”运营维护费</t>
  </si>
  <si>
    <t>3.71万</t>
  </si>
  <si>
    <t>“三新网络讲习所”网络宣传平台日常运营维护、阿里云服务器使用服务等，更好的传播党的声音、推动党的工作、展示党的形象。</t>
  </si>
  <si>
    <t>按照市委组织部《关于建设新时代“三新”讲习所的实施方案》中有关“开办网络讲习所”的要求，为更好的传播党的声音、推动党的工作、展示党的形象，由洛阳市委宣传部主办开通“三新网络讲习所”网络宣传平台。</t>
  </si>
  <si>
    <t>网站开设特色专题</t>
  </si>
  <si>
    <t>6个</t>
  </si>
  <si>
    <t>网站技术维护合格率</t>
  </si>
  <si>
    <t>网站维护及时，确保正常运行</t>
  </si>
  <si>
    <t>网站技术维护费用</t>
  </si>
  <si>
    <t>3.71万元</t>
  </si>
  <si>
    <t>以党建带动企业经营发展</t>
  </si>
  <si>
    <t>对全市互联网企业党员青年进行教育，引导党员青年发挥作用，创造业绩。</t>
  </si>
  <si>
    <t>内容更新及时，推动党的创新理论进入互联网企业</t>
  </si>
  <si>
    <t>单位名称:中国共产党洛阳市委员会宣传部</t>
  </si>
  <si>
    <t>网信办专项业务费（水电费）</t>
  </si>
  <si>
    <t>4.42万</t>
  </si>
  <si>
    <t>用于办公场所水电费支付</t>
  </si>
  <si>
    <t>保障正常办公需求</t>
  </si>
  <si>
    <t>满足日常办公需要</t>
  </si>
  <si>
    <t>不影响正常办公</t>
  </si>
  <si>
    <t>水电费</t>
  </si>
  <si>
    <r>
      <t>4</t>
    </r>
    <r>
      <rPr>
        <sz val="11"/>
        <color indexed="8"/>
        <rFont val="宋体"/>
        <family val="3"/>
      </rPr>
      <t>.42万</t>
    </r>
  </si>
  <si>
    <t>满足日常办公需要，不影响正常办公</t>
  </si>
  <si>
    <t>网信办专项业务费（网络租用费）</t>
  </si>
  <si>
    <r>
      <t>3</t>
    </r>
    <r>
      <rPr>
        <sz val="11"/>
        <color indexed="8"/>
        <rFont val="宋体"/>
        <family val="3"/>
      </rPr>
      <t>.4万</t>
    </r>
  </si>
  <si>
    <t>3.4万</t>
  </si>
  <si>
    <t>租用联通公司的一条百兆光纤专用网络，为网信办日常办公提供基本工作保障</t>
  </si>
  <si>
    <t>保障网信办日常办公需要</t>
  </si>
  <si>
    <t>1条光纤专用网络</t>
  </si>
  <si>
    <r>
      <t>1</t>
    </r>
    <r>
      <rPr>
        <sz val="11"/>
        <color indexed="8"/>
        <rFont val="宋体"/>
        <family val="3"/>
      </rPr>
      <t>00兆</t>
    </r>
  </si>
  <si>
    <t>确保网络稳定不掉线</t>
  </si>
  <si>
    <t>网络速度快</t>
  </si>
  <si>
    <t>网络租用费</t>
  </si>
  <si>
    <t>维护网信办正常办公</t>
  </si>
  <si>
    <t>网速快、不掉线</t>
  </si>
  <si>
    <t>新浪微博宣传合作经费</t>
  </si>
  <si>
    <t>5万</t>
  </si>
  <si>
    <t>与新浪微博建立良好合作关系，新浪微博在宣传推广洛阳牡丹文化节等方面给予我市大力支持，为提升我市城市形象做出积极贡献。</t>
  </si>
  <si>
    <t>重要话题阅读量应在10万人次以上</t>
  </si>
  <si>
    <t>有效开展网上正面宣传</t>
  </si>
  <si>
    <t>5万元</t>
  </si>
  <si>
    <t>运用新浪微博平台优势，大力宣传推介洛阳，营造风清气正网络空间</t>
  </si>
  <si>
    <t>重要网络宣传活动经费</t>
  </si>
  <si>
    <t>8万</t>
  </si>
  <si>
    <t>对我市牡丹文化节等重大活动进行宣传，组织各类媒体采风活动等</t>
  </si>
  <si>
    <t>全市牡丹文化节宣传工作部署要求</t>
  </si>
  <si>
    <t>在中央、省主要网络媒体上的发稿总量</t>
  </si>
  <si>
    <t>不少于10篇</t>
  </si>
  <si>
    <t>开展形式多样、到达率高的网络宣传活动</t>
  </si>
  <si>
    <t>牡丹文化节期间</t>
  </si>
  <si>
    <t>宣传推广、活动开展费用</t>
  </si>
  <si>
    <t>8万元</t>
  </si>
  <si>
    <t>促进我市文旅收入增长</t>
  </si>
  <si>
    <t>提升牡丹文化节知名度和影响力</t>
  </si>
  <si>
    <t>提升洛阳城事知名度和影响力，促进我市文旅产业发展</t>
  </si>
  <si>
    <t>开展形式丰富的网络宣传活动，大力宣传推介洛阳，促进我市文旅事业发展</t>
  </si>
  <si>
    <t>全年</t>
  </si>
  <si>
    <t>李经民</t>
  </si>
  <si>
    <t>公务接待费</t>
  </si>
  <si>
    <t>30万</t>
  </si>
  <si>
    <t>做好日常媒体新闻采访的接待工作支出和采访相关费用，做好宣传文化、产业招商引资活动及重大招商项目宣传推介，网管办日常网络宣传活动、文明创建工作接待等。</t>
  </si>
  <si>
    <t>做好媒体接待工作，提升洛阳形象，增强对外影响力</t>
  </si>
  <si>
    <t>做好媒体来洛采访活动的接待工作</t>
  </si>
  <si>
    <t xml:space="preserve">无
</t>
  </si>
  <si>
    <t>提升洛阳形象，增强对外影响力</t>
  </si>
  <si>
    <t>30万元</t>
  </si>
  <si>
    <t>服务好媒体采访，做好与上级媒体的对接，展示洛阳形象，消减敏感舆情。</t>
  </si>
  <si>
    <t>无</t>
  </si>
  <si>
    <t>来洛采访媒体满意、对口接待单位满意</t>
  </si>
  <si>
    <t>公务用车运行维护费</t>
  </si>
  <si>
    <t>10万</t>
  </si>
  <si>
    <t>公务用车运行日常保养、维修、维护</t>
  </si>
  <si>
    <t>保障公务用车正常运行，公务活动正常开展</t>
  </si>
  <si>
    <t>公务用车正常运行，公务活动正常开展</t>
  </si>
  <si>
    <t>做好媒体接待，增强洛阳形象及对外影响力</t>
  </si>
  <si>
    <t>10万元</t>
  </si>
  <si>
    <t>来洛采访媒体满意、来洛调研上级或同级单位满意</t>
  </si>
  <si>
    <t>宣传业务经费</t>
  </si>
  <si>
    <t>报刊图书资料订购费、机关宽带运行维护费、党员教育费、精神文明建设与社会主义核心价值观教育、社会宣传费、市委中心组学习类费用、机关干部培训、机关党建及单位对口交流等日常工作支出。</t>
  </si>
  <si>
    <t>25.51万</t>
  </si>
  <si>
    <t xml:space="preserve">事业发展常年事项  </t>
  </si>
  <si>
    <t>保障部机关宣传业务工作的开展。</t>
  </si>
  <si>
    <t>25.51万元</t>
  </si>
  <si>
    <t>宣传工作顺利开展。</t>
  </si>
  <si>
    <t>宣传业务工作顺利开展。</t>
  </si>
  <si>
    <t>部机关工作满意</t>
  </si>
  <si>
    <t>河南宣传网内网运行经费</t>
  </si>
  <si>
    <t>0.82万</t>
  </si>
  <si>
    <t>0.82万</t>
  </si>
  <si>
    <t>河南宣传网内网日常维护，保证河南宣传网内网络正常运行</t>
  </si>
  <si>
    <t>根据省委宣传部要求</t>
  </si>
  <si>
    <t>通过河南宣传网内网的日常维护，保证办公网络正常运行，为全市宣传思想工作的顺利完成提供网络保证。</t>
  </si>
  <si>
    <t xml:space="preserve">内网专线1条
</t>
  </si>
  <si>
    <t>网络正常运行</t>
  </si>
  <si>
    <t>保证机关日常工作</t>
  </si>
  <si>
    <t>通过项目实施，保证机关日常工作</t>
  </si>
  <si>
    <t>会议费</t>
  </si>
  <si>
    <t>韩露</t>
  </si>
  <si>
    <t xml:space="preserve">领导批示 </t>
  </si>
  <si>
    <t>召开会议</t>
  </si>
  <si>
    <t>外宣会议</t>
  </si>
  <si>
    <t>一场</t>
  </si>
  <si>
    <t>会议准备全面</t>
  </si>
  <si>
    <t>材料无差错</t>
  </si>
  <si>
    <t>时间适当</t>
  </si>
  <si>
    <t>2小时以内</t>
  </si>
  <si>
    <t>无成本</t>
  </si>
  <si>
    <t>无经济效益</t>
  </si>
  <si>
    <t>社会形象良好</t>
  </si>
  <si>
    <t>社会形象无不良影响</t>
  </si>
  <si>
    <t>无污染</t>
  </si>
  <si>
    <t>参会领导满意</t>
  </si>
  <si>
    <t>满意</t>
  </si>
  <si>
    <t>会议费</t>
  </si>
  <si>
    <t>一般性支出</t>
  </si>
  <si>
    <t>一般性支出</t>
  </si>
  <si>
    <t>经常性项目</t>
  </si>
  <si>
    <t>经常性项目</t>
  </si>
  <si>
    <t>对外宣传经费 外联</t>
  </si>
  <si>
    <t xml:space="preserve">领导批示 科室职责分工 </t>
  </si>
  <si>
    <t>每季度到中央级媒体和省级媒体外联宣传洛阳事宜</t>
  </si>
  <si>
    <t>每季度到中央级媒体和省级媒体外联</t>
  </si>
  <si>
    <t>一年四次</t>
  </si>
  <si>
    <t>中央级省级媒体单位</t>
  </si>
  <si>
    <t>媒体单位满意</t>
  </si>
  <si>
    <t>每季度</t>
  </si>
  <si>
    <t>一星期时间</t>
  </si>
  <si>
    <t>按要求报销</t>
  </si>
  <si>
    <t>全国全省刊出</t>
  </si>
  <si>
    <t>全国全省</t>
  </si>
  <si>
    <t>无污染绿色生产</t>
  </si>
  <si>
    <t>互联网上长效宣传</t>
  </si>
  <si>
    <t>洛阳市民满意</t>
  </si>
  <si>
    <t>本地媒体转载</t>
  </si>
  <si>
    <t>对外宣传经费</t>
  </si>
  <si>
    <t>差旅费、媒体来洛采访活动等</t>
  </si>
  <si>
    <t>对外宣传经费（法律顾问咨询费）</t>
  </si>
  <si>
    <t>法律顾问咨询费</t>
  </si>
  <si>
    <t>领导批示 单位常年法律顾问需要</t>
  </si>
  <si>
    <t>单位所有合同均经法律顾问审核</t>
  </si>
  <si>
    <t>所有</t>
  </si>
  <si>
    <t>合同文本审核完成</t>
  </si>
  <si>
    <t>合同文本无法律漏洞</t>
  </si>
  <si>
    <t>随时</t>
  </si>
  <si>
    <t>一个工作日审核完毕</t>
  </si>
  <si>
    <t>不发生额外的合同纠纷</t>
  </si>
  <si>
    <t>无合同纠纷</t>
  </si>
  <si>
    <t>合同期内</t>
  </si>
  <si>
    <t>合同双方满意</t>
  </si>
  <si>
    <t>一般性支出</t>
  </si>
  <si>
    <t>经常性项目</t>
  </si>
  <si>
    <t>离退休干部党组织书记和委员工作补贴</t>
  </si>
  <si>
    <t>张建芳</t>
  </si>
  <si>
    <t>0.72万元</t>
  </si>
  <si>
    <t>为退休支部书记和委员发放工作补贴</t>
  </si>
  <si>
    <t>洛组通【2018】39号文件</t>
  </si>
  <si>
    <t>提高离退休老干部参加党组织活动积极性，推动离退休干部党组织工作开展。</t>
  </si>
  <si>
    <t>按时拨付</t>
  </si>
  <si>
    <t>促进老干部工作</t>
  </si>
  <si>
    <t>离退休干部党组织书记和委员</t>
  </si>
  <si>
    <t>洛阳市四个一批人才津贴</t>
  </si>
  <si>
    <t>根据市委人才办通知要求，洛阳市四个一批人才三年一届，每届20人左右，每人年度津贴4000元。</t>
  </si>
  <si>
    <t>《洛阳市宣传文化系统“四个一批”人才选拔管理方案》（洛人[2014]3号）</t>
  </si>
  <si>
    <t>通过选树四个一批人才，推动全市宣传文化人才队伍建设。</t>
  </si>
  <si>
    <t>23人</t>
  </si>
  <si>
    <t>推动全市宣传工作</t>
  </si>
  <si>
    <t>市级四个一批人才</t>
  </si>
  <si>
    <t>8.4万元</t>
  </si>
  <si>
    <t>9.2万元</t>
  </si>
  <si>
    <t>洛阳市市情家风展示馆建设经费</t>
  </si>
  <si>
    <t>洛阳百艺建筑装饰工程有限公司</t>
  </si>
  <si>
    <t>装饰装修</t>
  </si>
  <si>
    <t>2018.2.1-4.8</t>
  </si>
  <si>
    <t>蒋嘉柠</t>
  </si>
  <si>
    <t>位于市民之家3楼，面积400㎡，集中展示丰富详实的家风家训内容，成为全省第一家市级家风家训馆。</t>
  </si>
  <si>
    <t>2017年11月29日政府办召开的市民之家装修装饰项目推进会</t>
  </si>
  <si>
    <t>吸引省内外6000余个团体单位和数以百万级群众到馆参观学习。</t>
  </si>
  <si>
    <t>所用材料均达到标准</t>
  </si>
  <si>
    <t>按期完成</t>
  </si>
  <si>
    <t>低于成本价格完成</t>
  </si>
  <si>
    <t>成为广受欢迎的教育阵地</t>
  </si>
  <si>
    <t>让家风家训以更贴近百姓的方式传播</t>
  </si>
  <si>
    <t>不断推进家风建设，让家风浸入百姓头脑</t>
  </si>
  <si>
    <t>新增项目</t>
  </si>
  <si>
    <t>市纪委派驻机构纪检工作经费</t>
  </si>
  <si>
    <t>纪检组</t>
  </si>
  <si>
    <t>张建伟</t>
  </si>
  <si>
    <t>对驻在单位党风廉政建设和反腐败工作进行“监督、执纪、问责”</t>
  </si>
  <si>
    <t>部门确定项目</t>
  </si>
  <si>
    <t>预防和惩处腐败</t>
  </si>
  <si>
    <t>每年到驻在单位检查</t>
  </si>
  <si>
    <t>不少于12次</t>
  </si>
  <si>
    <t>确保驻在单位不发生违规违纪案件</t>
  </si>
  <si>
    <t>0违纪</t>
  </si>
  <si>
    <t>提高驻在单位党员干部遵纪守法、廉洁从政、执政为民的宗旨意识</t>
  </si>
  <si>
    <t>提高驻在单位党员干部遵纪守法、廉洁从政、执政为民的宗旨意识。形成不敢腐、不能腐、不想腐的有效机制。</t>
  </si>
  <si>
    <t>6个驻在单位</t>
  </si>
</sst>
</file>

<file path=xl/styles.xml><?xml version="1.0" encoding="utf-8"?>
<styleSheet xmlns="http://schemas.openxmlformats.org/spreadsheetml/2006/main">
  <numFmts count="10">
    <numFmt numFmtId="176" formatCode="#,##0.00_);[Red]\(#,##0.00\)"/>
    <numFmt numFmtId="177" formatCode="#,##0_);[Red]\(#,##0\)"/>
    <numFmt numFmtId="178" formatCode="0000"/>
    <numFmt numFmtId="179" formatCode="#,##0.00_ "/>
    <numFmt numFmtId="180" formatCode="#,##0.0000"/>
    <numFmt numFmtId="181" formatCode="#,##0.0_);[Red]\(#,##0.0\)"/>
    <numFmt numFmtId="182" formatCode="00"/>
    <numFmt numFmtId="183" formatCode="* #,##0.00;* \-#,##0.00;* &quot;&quot;??;@"/>
    <numFmt numFmtId="184" formatCode="#,##0.0"/>
    <numFmt numFmtId="185" formatCode="0.00_);[Red]\(0.00\)"/>
  </numFmts>
  <fonts count="31">
    <font>
      <sz val="12"/>
      <name val="宋体"/>
      <family val="2"/>
    </font>
    <font>
      <sz val="10"/>
      <name val="Arial"/>
      <family val="2"/>
    </font>
    <font>
      <sz val="11"/>
      <color indexed="8"/>
      <name val="宋体"/>
      <family val="2"/>
    </font>
    <font>
      <sz val="11"/>
      <color indexed="9"/>
      <name val="宋体"/>
      <family val="2"/>
    </font>
    <font>
      <b/>
      <sz val="18"/>
      <color indexed="56"/>
      <name val="宋体"/>
      <family val="2"/>
    </font>
    <font>
      <b/>
      <sz val="11"/>
      <color indexed="56"/>
      <name val="宋体"/>
      <family val="2"/>
    </font>
    <font>
      <sz val="11"/>
      <color indexed="20"/>
      <name val="宋体"/>
      <family val="2"/>
    </font>
    <font>
      <sz val="11"/>
      <color indexed="17"/>
      <name val="宋体"/>
      <family val="2"/>
    </font>
    <font>
      <b/>
      <sz val="11"/>
      <color indexed="52"/>
      <name val="宋体"/>
      <family val="2"/>
    </font>
    <font>
      <sz val="11"/>
      <color indexed="16"/>
      <name val="宋体"/>
      <family val="2"/>
    </font>
    <font>
      <b/>
      <sz val="15"/>
      <color indexed="56"/>
      <name val="宋体"/>
      <family val="2"/>
    </font>
    <font>
      <sz val="11"/>
      <color indexed="62"/>
      <name val="宋体"/>
      <family val="2"/>
    </font>
    <font>
      <b/>
      <sz val="11"/>
      <color indexed="63"/>
      <name val="宋体"/>
      <family val="2"/>
    </font>
    <font>
      <i/>
      <sz val="11"/>
      <color indexed="23"/>
      <name val="宋体"/>
      <family val="2"/>
    </font>
    <font>
      <b/>
      <sz val="11"/>
      <color indexed="8"/>
      <name val="宋体"/>
      <family val="2"/>
    </font>
    <font>
      <sz val="11"/>
      <color indexed="10"/>
      <name val="宋体"/>
      <family val="2"/>
    </font>
    <font>
      <sz val="11"/>
      <color indexed="60"/>
      <name val="宋体"/>
      <family val="2"/>
    </font>
    <font>
      <sz val="11"/>
      <color indexed="52"/>
      <name val="宋体"/>
      <family val="2"/>
    </font>
    <font>
      <b/>
      <sz val="13"/>
      <color indexed="56"/>
      <name val="宋体"/>
      <family val="2"/>
    </font>
    <font>
      <b/>
      <sz val="11"/>
      <color indexed="9"/>
      <name val="宋体"/>
      <family val="2"/>
    </font>
    <font>
      <sz val="9"/>
      <name val="宋体"/>
      <family val="2"/>
    </font>
    <font>
      <sz val="22"/>
      <color indexed="8"/>
      <name val="方正小标宋简体"/>
      <family val="2"/>
    </font>
    <font>
      <sz val="10"/>
      <color indexed="8"/>
      <name val="宋体"/>
      <family val="3"/>
    </font>
    <font>
      <sz val="22"/>
      <name val="方正小标宋简体"/>
      <family val="2"/>
    </font>
    <font>
      <sz val="10"/>
      <name val="宋体"/>
      <family val="3"/>
    </font>
    <font>
      <b/>
      <sz val="12"/>
      <name val="宋体"/>
      <family val="3"/>
    </font>
    <font>
      <sz val="20"/>
      <name val="宋体"/>
      <family val="3"/>
    </font>
    <font>
      <b/>
      <sz val="20"/>
      <name val="宋体"/>
      <family val="3"/>
    </font>
    <font>
      <sz val="11"/>
      <name val="宋体"/>
      <family val="3"/>
    </font>
    <font>
      <sz val="18"/>
      <color indexed="56"/>
      <name val="宋体"/>
      <family val="3"/>
    </font>
    <font>
      <sz val="8"/>
      <color indexed="8"/>
      <name val="宋体"/>
      <family val="3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25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0" fillId="0" borderId="0">
      <alignment vertical="center"/>
      <protection/>
    </xf>
    <xf numFmtId="0" fontId="4" fillId="0" borderId="0" applyNumberFormat="0" applyFill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11" fillId="2" borderId="1" applyNumberFormat="0" applyProtection="0">
      <alignment/>
    </xf>
    <xf numFmtId="0" fontId="2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0" fillId="0" borderId="0">
      <alignment vertical="center"/>
      <protection/>
    </xf>
    <xf numFmtId="0" fontId="0" fillId="9" borderId="2" applyNumberFormat="0" applyFont="0" applyProtection="0">
      <alignment/>
    </xf>
    <xf numFmtId="0" fontId="1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3" fillId="12" borderId="0" applyNumberFormat="0" applyBorder="0" applyProtection="0">
      <alignment/>
    </xf>
    <xf numFmtId="0" fontId="2" fillId="8" borderId="0" applyNumberFormat="0" applyBorder="0" applyProtection="0">
      <alignment/>
    </xf>
    <xf numFmtId="0" fontId="5" fillId="0" borderId="5" applyNumberFormat="0" applyFill="0" applyProtection="0">
      <alignment/>
    </xf>
    <xf numFmtId="0" fontId="6" fillId="4" borderId="0" applyNumberFormat="0" applyBorder="0" applyProtection="0">
      <alignment/>
    </xf>
    <xf numFmtId="0" fontId="12" fillId="13" borderId="6" applyNumberFormat="0" applyProtection="0">
      <alignment/>
    </xf>
    <xf numFmtId="0" fontId="3" fillId="3" borderId="0" applyNumberFormat="0" applyBorder="0" applyProtection="0">
      <alignment/>
    </xf>
    <xf numFmtId="0" fontId="8" fillId="13" borderId="1" applyNumberFormat="0" applyProtection="0">
      <alignment/>
    </xf>
    <xf numFmtId="0" fontId="19" fillId="14" borderId="7" applyNumberFormat="0" applyProtection="0">
      <alignment/>
    </xf>
    <xf numFmtId="0" fontId="2" fillId="1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17" fillId="0" borderId="8" applyNumberFormat="0" applyFill="0" applyProtection="0">
      <alignment/>
    </xf>
    <xf numFmtId="0" fontId="2" fillId="16" borderId="0" applyNumberFormat="0" applyBorder="0" applyProtection="0">
      <alignment/>
    </xf>
    <xf numFmtId="0" fontId="14" fillId="0" borderId="9" applyNumberFormat="0" applyFill="0" applyProtection="0">
      <alignment/>
    </xf>
    <xf numFmtId="0" fontId="7" fillId="5" borderId="0" applyNumberFormat="0" applyBorder="0" applyProtection="0">
      <alignment/>
    </xf>
    <xf numFmtId="0" fontId="16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0" borderId="0" applyNumberFormat="0" applyBorder="0" applyProtection="0">
      <alignment/>
    </xf>
    <xf numFmtId="0" fontId="3" fillId="19" borderId="0" applyNumberFormat="0" applyBorder="0" applyProtection="0">
      <alignment/>
    </xf>
    <xf numFmtId="0" fontId="2" fillId="7" borderId="0" applyNumberFormat="0" applyBorder="0" applyProtection="0">
      <alignment/>
    </xf>
    <xf numFmtId="0" fontId="20" fillId="0" borderId="0">
      <alignment vertical="center"/>
      <protection/>
    </xf>
    <xf numFmtId="0" fontId="2" fillId="7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16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0" fillId="0" borderId="0">
      <alignment vertical="center"/>
      <protection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0" fillId="0" borderId="0">
      <alignment vertical="center"/>
      <protection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5" fillId="0" borderId="5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20" fillId="0" borderId="0">
      <alignment vertical="center"/>
      <protection/>
    </xf>
    <xf numFmtId="0" fontId="20" fillId="0" borderId="0">
      <alignment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14" fillId="0" borderId="9" applyNumberFormat="0" applyFill="0" applyProtection="0">
      <alignment/>
    </xf>
    <xf numFmtId="0" fontId="8" fillId="13" borderId="1" applyNumberFormat="0" applyProtection="0">
      <alignment/>
    </xf>
    <xf numFmtId="0" fontId="19" fillId="14" borderId="7" applyNumberFormat="0" applyProtection="0">
      <alignment/>
    </xf>
    <xf numFmtId="0" fontId="13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7" fillId="0" borderId="8" applyNumberFormat="0" applyFill="0" applyProtection="0">
      <alignment/>
    </xf>
    <xf numFmtId="0" fontId="3" fillId="18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2" borderId="0" applyNumberFormat="0" applyBorder="0" applyProtection="0">
      <alignment/>
    </xf>
    <xf numFmtId="0" fontId="16" fillId="17" borderId="0" applyNumberFormat="0" applyBorder="0" applyProtection="0">
      <alignment/>
    </xf>
    <xf numFmtId="0" fontId="12" fillId="13" borderId="6" applyNumberFormat="0" applyProtection="0">
      <alignment/>
    </xf>
    <xf numFmtId="0" fontId="11" fillId="2" borderId="1" applyNumberFormat="0" applyProtection="0">
      <alignment/>
    </xf>
    <xf numFmtId="0" fontId="20" fillId="9" borderId="2" applyNumberFormat="0" applyFont="0" applyProtection="0">
      <alignment/>
    </xf>
    <xf numFmtId="0" fontId="3" fillId="18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2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5" fillId="0" borderId="5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4" borderId="0" applyNumberFormat="0" applyBorder="0" applyProtection="0">
      <alignment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14" fillId="0" borderId="9" applyNumberFormat="0" applyFill="0" applyProtection="0">
      <alignment/>
    </xf>
    <xf numFmtId="0" fontId="8" fillId="13" borderId="1" applyNumberFormat="0" applyProtection="0">
      <alignment/>
    </xf>
    <xf numFmtId="0" fontId="19" fillId="14" borderId="7" applyNumberFormat="0" applyProtection="0">
      <alignment/>
    </xf>
    <xf numFmtId="0" fontId="13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7" fillId="0" borderId="8" applyNumberFormat="0" applyFill="0" applyProtection="0">
      <alignment/>
    </xf>
    <xf numFmtId="0" fontId="3" fillId="18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2" borderId="0" applyNumberFormat="0" applyBorder="0" applyProtection="0">
      <alignment/>
    </xf>
    <xf numFmtId="0" fontId="16" fillId="17" borderId="0" applyNumberFormat="0" applyBorder="0" applyProtection="0">
      <alignment/>
    </xf>
    <xf numFmtId="0" fontId="12" fillId="13" borderId="6" applyNumberFormat="0" applyProtection="0">
      <alignment/>
    </xf>
    <xf numFmtId="0" fontId="11" fillId="2" borderId="1" applyNumberFormat="0" applyProtection="0">
      <alignment/>
    </xf>
    <xf numFmtId="0" fontId="20" fillId="9" borderId="2" applyNumberFormat="0" applyFont="0" applyProtection="0">
      <alignment/>
    </xf>
    <xf numFmtId="0" fontId="0" fillId="0" borderId="0">
      <alignment vertical="center"/>
      <protection/>
    </xf>
    <xf numFmtId="0" fontId="2" fillId="15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5" fillId="0" borderId="5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14" fillId="0" borderId="9" applyNumberFormat="0" applyFill="0" applyProtection="0">
      <alignment/>
    </xf>
    <xf numFmtId="0" fontId="8" fillId="13" borderId="1" applyNumberFormat="0" applyProtection="0">
      <alignment/>
    </xf>
    <xf numFmtId="0" fontId="19" fillId="14" borderId="7" applyNumberFormat="0" applyProtection="0">
      <alignment/>
    </xf>
    <xf numFmtId="0" fontId="13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7" fillId="0" borderId="8" applyNumberFormat="0" applyFill="0" applyProtection="0">
      <alignment/>
    </xf>
    <xf numFmtId="0" fontId="3" fillId="18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2" borderId="0" applyNumberFormat="0" applyBorder="0" applyProtection="0">
      <alignment/>
    </xf>
    <xf numFmtId="0" fontId="16" fillId="17" borderId="0" applyNumberFormat="0" applyBorder="0" applyProtection="0">
      <alignment/>
    </xf>
    <xf numFmtId="0" fontId="12" fillId="13" borderId="6" applyNumberFormat="0" applyProtection="0">
      <alignment/>
    </xf>
    <xf numFmtId="0" fontId="11" fillId="2" borderId="1" applyNumberFormat="0" applyProtection="0">
      <alignment/>
    </xf>
    <xf numFmtId="0" fontId="20" fillId="9" borderId="2" applyNumberFormat="0" applyFont="0" applyProtection="0">
      <alignment/>
    </xf>
    <xf numFmtId="0" fontId="3" fillId="18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15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5" fillId="0" borderId="5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14" fillId="0" borderId="9" applyNumberFormat="0" applyFill="0" applyProtection="0">
      <alignment/>
    </xf>
    <xf numFmtId="0" fontId="8" fillId="13" borderId="1" applyNumberFormat="0" applyProtection="0">
      <alignment/>
    </xf>
    <xf numFmtId="0" fontId="19" fillId="14" borderId="7" applyNumberFormat="0" applyProtection="0">
      <alignment/>
    </xf>
    <xf numFmtId="0" fontId="13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7" fillId="0" borderId="8" applyNumberFormat="0" applyFill="0" applyProtection="0">
      <alignment/>
    </xf>
    <xf numFmtId="0" fontId="3" fillId="18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2" borderId="0" applyNumberFormat="0" applyBorder="0" applyProtection="0">
      <alignment/>
    </xf>
    <xf numFmtId="0" fontId="16" fillId="17" borderId="0" applyNumberFormat="0" applyBorder="0" applyProtection="0">
      <alignment/>
    </xf>
    <xf numFmtId="0" fontId="12" fillId="13" borderId="6" applyNumberFormat="0" applyProtection="0">
      <alignment/>
    </xf>
    <xf numFmtId="0" fontId="11" fillId="2" borderId="1" applyNumberFormat="0" applyProtection="0">
      <alignment/>
    </xf>
    <xf numFmtId="0" fontId="3" fillId="18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15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5" fillId="0" borderId="5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14" fillId="0" borderId="9" applyNumberFormat="0" applyFill="0" applyProtection="0">
      <alignment/>
    </xf>
    <xf numFmtId="0" fontId="8" fillId="13" borderId="1" applyNumberFormat="0" applyProtection="0">
      <alignment/>
    </xf>
    <xf numFmtId="0" fontId="19" fillId="14" borderId="7" applyNumberFormat="0" applyProtection="0">
      <alignment/>
    </xf>
    <xf numFmtId="0" fontId="13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7" fillId="0" borderId="8" applyNumberFormat="0" applyFill="0" applyProtection="0">
      <alignment/>
    </xf>
    <xf numFmtId="0" fontId="3" fillId="18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2" borderId="0" applyNumberFormat="0" applyBorder="0" applyProtection="0">
      <alignment/>
    </xf>
    <xf numFmtId="0" fontId="16" fillId="17" borderId="0" applyNumberFormat="0" applyBorder="0" applyProtection="0">
      <alignment/>
    </xf>
    <xf numFmtId="0" fontId="12" fillId="13" borderId="6" applyNumberFormat="0" applyProtection="0">
      <alignment/>
    </xf>
    <xf numFmtId="0" fontId="11" fillId="2" borderId="1" applyNumberFormat="0" applyProtection="0">
      <alignment/>
    </xf>
    <xf numFmtId="0" fontId="3" fillId="18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1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6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1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8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6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1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6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1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8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6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8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6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8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6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11" fillId="2" borderId="1" applyNumberFormat="0" applyProtection="0">
      <alignment/>
    </xf>
    <xf numFmtId="0" fontId="2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3" fillId="12" borderId="0" applyNumberFormat="0" applyBorder="0" applyProtection="0">
      <alignment/>
    </xf>
    <xf numFmtId="0" fontId="2" fillId="8" borderId="0" applyNumberFormat="0" applyBorder="0" applyProtection="0">
      <alignment/>
    </xf>
    <xf numFmtId="0" fontId="5" fillId="0" borderId="5" applyNumberFormat="0" applyFill="0" applyProtection="0">
      <alignment/>
    </xf>
    <xf numFmtId="0" fontId="6" fillId="4" borderId="0" applyNumberFormat="0" applyBorder="0" applyProtection="0">
      <alignment/>
    </xf>
    <xf numFmtId="0" fontId="12" fillId="13" borderId="6" applyNumberFormat="0" applyProtection="0">
      <alignment/>
    </xf>
    <xf numFmtId="0" fontId="3" fillId="3" borderId="0" applyNumberFormat="0" applyBorder="0" applyProtection="0">
      <alignment/>
    </xf>
    <xf numFmtId="0" fontId="8" fillId="13" borderId="1" applyNumberFormat="0" applyProtection="0">
      <alignment/>
    </xf>
    <xf numFmtId="0" fontId="19" fillId="14" borderId="7" applyNumberFormat="0" applyProtection="0">
      <alignment/>
    </xf>
    <xf numFmtId="0" fontId="2" fillId="1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17" fillId="0" borderId="8" applyNumberFormat="0" applyFill="0" applyProtection="0">
      <alignment/>
    </xf>
    <xf numFmtId="0" fontId="2" fillId="16" borderId="0" applyNumberFormat="0" applyBorder="0" applyProtection="0">
      <alignment/>
    </xf>
    <xf numFmtId="0" fontId="14" fillId="0" borderId="9" applyNumberFormat="0" applyFill="0" applyProtection="0">
      <alignment/>
    </xf>
    <xf numFmtId="0" fontId="7" fillId="5" borderId="0" applyNumberFormat="0" applyBorder="0" applyProtection="0">
      <alignment/>
    </xf>
    <xf numFmtId="0" fontId="16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0" borderId="0" applyNumberFormat="0" applyBorder="0" applyProtection="0">
      <alignment/>
    </xf>
    <xf numFmtId="0" fontId="3" fillId="19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16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11" fillId="2" borderId="1" applyNumberFormat="0" applyProtection="0">
      <alignment/>
    </xf>
    <xf numFmtId="0" fontId="2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3" fillId="12" borderId="0" applyNumberFormat="0" applyBorder="0" applyProtection="0">
      <alignment/>
    </xf>
    <xf numFmtId="0" fontId="2" fillId="8" borderId="0" applyNumberFormat="0" applyBorder="0" applyProtection="0">
      <alignment/>
    </xf>
    <xf numFmtId="0" fontId="5" fillId="0" borderId="5" applyNumberFormat="0" applyFill="0" applyProtection="0">
      <alignment/>
    </xf>
    <xf numFmtId="0" fontId="6" fillId="4" borderId="0" applyNumberFormat="0" applyBorder="0" applyProtection="0">
      <alignment/>
    </xf>
    <xf numFmtId="0" fontId="12" fillId="13" borderId="6" applyNumberFormat="0" applyProtection="0">
      <alignment/>
    </xf>
    <xf numFmtId="0" fontId="3" fillId="3" borderId="0" applyNumberFormat="0" applyBorder="0" applyProtection="0">
      <alignment/>
    </xf>
    <xf numFmtId="0" fontId="8" fillId="13" borderId="1" applyNumberFormat="0" applyProtection="0">
      <alignment/>
    </xf>
    <xf numFmtId="0" fontId="19" fillId="14" borderId="7" applyNumberFormat="0" applyProtection="0">
      <alignment/>
    </xf>
    <xf numFmtId="0" fontId="2" fillId="1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17" fillId="0" borderId="8" applyNumberFormat="0" applyFill="0" applyProtection="0">
      <alignment/>
    </xf>
    <xf numFmtId="0" fontId="2" fillId="16" borderId="0" applyNumberFormat="0" applyBorder="0" applyProtection="0">
      <alignment/>
    </xf>
    <xf numFmtId="0" fontId="14" fillId="0" borderId="9" applyNumberFormat="0" applyFill="0" applyProtection="0">
      <alignment/>
    </xf>
    <xf numFmtId="0" fontId="7" fillId="5" borderId="0" applyNumberFormat="0" applyBorder="0" applyProtection="0">
      <alignment/>
    </xf>
    <xf numFmtId="0" fontId="16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0" borderId="0" applyNumberFormat="0" applyBorder="0" applyProtection="0">
      <alignment/>
    </xf>
    <xf numFmtId="0" fontId="3" fillId="19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16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11" fillId="2" borderId="1" applyNumberFormat="0" applyProtection="0">
      <alignment/>
    </xf>
    <xf numFmtId="0" fontId="2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3" fillId="12" borderId="0" applyNumberFormat="0" applyBorder="0" applyProtection="0">
      <alignment/>
    </xf>
    <xf numFmtId="0" fontId="2" fillId="8" borderId="0" applyNumberFormat="0" applyBorder="0" applyProtection="0">
      <alignment/>
    </xf>
    <xf numFmtId="0" fontId="5" fillId="0" borderId="5" applyNumberFormat="0" applyFill="0" applyProtection="0">
      <alignment/>
    </xf>
    <xf numFmtId="0" fontId="6" fillId="4" borderId="0" applyNumberFormat="0" applyBorder="0" applyProtection="0">
      <alignment/>
    </xf>
    <xf numFmtId="0" fontId="12" fillId="13" borderId="6" applyNumberFormat="0" applyProtection="0">
      <alignment/>
    </xf>
    <xf numFmtId="0" fontId="3" fillId="3" borderId="0" applyNumberFormat="0" applyBorder="0" applyProtection="0">
      <alignment/>
    </xf>
    <xf numFmtId="0" fontId="8" fillId="13" borderId="1" applyNumberFormat="0" applyProtection="0">
      <alignment/>
    </xf>
    <xf numFmtId="0" fontId="19" fillId="14" borderId="7" applyNumberFormat="0" applyProtection="0">
      <alignment/>
    </xf>
    <xf numFmtId="0" fontId="2" fillId="1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17" fillId="0" borderId="8" applyNumberFormat="0" applyFill="0" applyProtection="0">
      <alignment/>
    </xf>
    <xf numFmtId="0" fontId="2" fillId="16" borderId="0" applyNumberFormat="0" applyBorder="0" applyProtection="0">
      <alignment/>
    </xf>
    <xf numFmtId="0" fontId="14" fillId="0" borderId="9" applyNumberFormat="0" applyFill="0" applyProtection="0">
      <alignment/>
    </xf>
    <xf numFmtId="0" fontId="7" fillId="5" borderId="0" applyNumberFormat="0" applyBorder="0" applyProtection="0">
      <alignment/>
    </xf>
    <xf numFmtId="0" fontId="16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0" borderId="0" applyNumberFormat="0" applyBorder="0" applyProtection="0">
      <alignment/>
    </xf>
    <xf numFmtId="0" fontId="3" fillId="19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16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11" fillId="2" borderId="1" applyNumberFormat="0" applyProtection="0">
      <alignment/>
    </xf>
    <xf numFmtId="0" fontId="2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3" fillId="12" borderId="0" applyNumberFormat="0" applyBorder="0" applyProtection="0">
      <alignment/>
    </xf>
    <xf numFmtId="0" fontId="2" fillId="8" borderId="0" applyNumberFormat="0" applyBorder="0" applyProtection="0">
      <alignment/>
    </xf>
    <xf numFmtId="0" fontId="5" fillId="0" borderId="5" applyNumberFormat="0" applyFill="0" applyProtection="0">
      <alignment/>
    </xf>
    <xf numFmtId="0" fontId="6" fillId="4" borderId="0" applyNumberFormat="0" applyBorder="0" applyProtection="0">
      <alignment/>
    </xf>
    <xf numFmtId="0" fontId="12" fillId="13" borderId="6" applyNumberFormat="0" applyProtection="0">
      <alignment/>
    </xf>
    <xf numFmtId="0" fontId="3" fillId="3" borderId="0" applyNumberFormat="0" applyBorder="0" applyProtection="0">
      <alignment/>
    </xf>
    <xf numFmtId="0" fontId="8" fillId="13" borderId="1" applyNumberFormat="0" applyProtection="0">
      <alignment/>
    </xf>
    <xf numFmtId="0" fontId="19" fillId="14" borderId="7" applyNumberFormat="0" applyProtection="0">
      <alignment/>
    </xf>
    <xf numFmtId="0" fontId="2" fillId="1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17" fillId="0" borderId="8" applyNumberFormat="0" applyFill="0" applyProtection="0">
      <alignment/>
    </xf>
    <xf numFmtId="0" fontId="2" fillId="16" borderId="0" applyNumberFormat="0" applyBorder="0" applyProtection="0">
      <alignment/>
    </xf>
    <xf numFmtId="0" fontId="14" fillId="0" borderId="9" applyNumberFormat="0" applyFill="0" applyProtection="0">
      <alignment/>
    </xf>
    <xf numFmtId="0" fontId="7" fillId="5" borderId="0" applyNumberFormat="0" applyBorder="0" applyProtection="0">
      <alignment/>
    </xf>
    <xf numFmtId="0" fontId="16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0" borderId="0" applyNumberFormat="0" applyBorder="0" applyProtection="0">
      <alignment/>
    </xf>
    <xf numFmtId="0" fontId="3" fillId="19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16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11" fillId="2" borderId="1" applyNumberFormat="0" applyProtection="0">
      <alignment/>
    </xf>
    <xf numFmtId="0" fontId="2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3" fillId="12" borderId="0" applyNumberFormat="0" applyBorder="0" applyProtection="0">
      <alignment/>
    </xf>
    <xf numFmtId="0" fontId="2" fillId="8" borderId="0" applyNumberFormat="0" applyBorder="0" applyProtection="0">
      <alignment/>
    </xf>
    <xf numFmtId="0" fontId="5" fillId="0" borderId="5" applyNumberFormat="0" applyFill="0" applyProtection="0">
      <alignment/>
    </xf>
    <xf numFmtId="0" fontId="6" fillId="4" borderId="0" applyNumberFormat="0" applyBorder="0" applyProtection="0">
      <alignment/>
    </xf>
    <xf numFmtId="0" fontId="12" fillId="13" borderId="6" applyNumberFormat="0" applyProtection="0">
      <alignment/>
    </xf>
    <xf numFmtId="0" fontId="3" fillId="3" borderId="0" applyNumberFormat="0" applyBorder="0" applyProtection="0">
      <alignment/>
    </xf>
    <xf numFmtId="0" fontId="8" fillId="13" borderId="1" applyNumberFormat="0" applyProtection="0">
      <alignment/>
    </xf>
    <xf numFmtId="0" fontId="19" fillId="14" borderId="7" applyNumberFormat="0" applyProtection="0">
      <alignment/>
    </xf>
    <xf numFmtId="0" fontId="2" fillId="1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17" fillId="0" borderId="8" applyNumberFormat="0" applyFill="0" applyProtection="0">
      <alignment/>
    </xf>
    <xf numFmtId="0" fontId="2" fillId="16" borderId="0" applyNumberFormat="0" applyBorder="0" applyProtection="0">
      <alignment/>
    </xf>
    <xf numFmtId="0" fontId="14" fillId="0" borderId="9" applyNumberFormat="0" applyFill="0" applyProtection="0">
      <alignment/>
    </xf>
    <xf numFmtId="0" fontId="7" fillId="5" borderId="0" applyNumberFormat="0" applyBorder="0" applyProtection="0">
      <alignment/>
    </xf>
    <xf numFmtId="0" fontId="16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0" borderId="0" applyNumberFormat="0" applyBorder="0" applyProtection="0">
      <alignment/>
    </xf>
    <xf numFmtId="0" fontId="3" fillId="19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16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11" fillId="2" borderId="1" applyNumberFormat="0" applyProtection="0">
      <alignment/>
    </xf>
    <xf numFmtId="0" fontId="2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3" fillId="12" borderId="0" applyNumberFormat="0" applyBorder="0" applyProtection="0">
      <alignment/>
    </xf>
    <xf numFmtId="0" fontId="2" fillId="8" borderId="0" applyNumberFormat="0" applyBorder="0" applyProtection="0">
      <alignment/>
    </xf>
    <xf numFmtId="0" fontId="5" fillId="0" borderId="5" applyNumberFormat="0" applyFill="0" applyProtection="0">
      <alignment/>
    </xf>
    <xf numFmtId="0" fontId="6" fillId="4" borderId="0" applyNumberFormat="0" applyBorder="0" applyProtection="0">
      <alignment/>
    </xf>
    <xf numFmtId="0" fontId="12" fillId="13" borderId="6" applyNumberFormat="0" applyProtection="0">
      <alignment/>
    </xf>
    <xf numFmtId="0" fontId="3" fillId="3" borderId="0" applyNumberFormat="0" applyBorder="0" applyProtection="0">
      <alignment/>
    </xf>
    <xf numFmtId="0" fontId="8" fillId="13" borderId="1" applyNumberFormat="0" applyProtection="0">
      <alignment/>
    </xf>
    <xf numFmtId="0" fontId="19" fillId="14" borderId="7" applyNumberFormat="0" applyProtection="0">
      <alignment/>
    </xf>
    <xf numFmtId="0" fontId="2" fillId="1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17" fillId="0" borderId="8" applyNumberFormat="0" applyFill="0" applyProtection="0">
      <alignment/>
    </xf>
    <xf numFmtId="0" fontId="2" fillId="16" borderId="0" applyNumberFormat="0" applyBorder="0" applyProtection="0">
      <alignment/>
    </xf>
    <xf numFmtId="0" fontId="14" fillId="0" borderId="9" applyNumberFormat="0" applyFill="0" applyProtection="0">
      <alignment/>
    </xf>
    <xf numFmtId="0" fontId="7" fillId="5" borderId="0" applyNumberFormat="0" applyBorder="0" applyProtection="0">
      <alignment/>
    </xf>
    <xf numFmtId="0" fontId="16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0" borderId="0" applyNumberFormat="0" applyBorder="0" applyProtection="0">
      <alignment/>
    </xf>
    <xf numFmtId="0" fontId="3" fillId="19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16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11" fillId="2" borderId="1" applyNumberFormat="0" applyProtection="0">
      <alignment/>
    </xf>
    <xf numFmtId="0" fontId="2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3" fillId="12" borderId="0" applyNumberFormat="0" applyBorder="0" applyProtection="0">
      <alignment/>
    </xf>
    <xf numFmtId="0" fontId="2" fillId="8" borderId="0" applyNumberFormat="0" applyBorder="0" applyProtection="0">
      <alignment/>
    </xf>
    <xf numFmtId="0" fontId="5" fillId="0" borderId="5" applyNumberFormat="0" applyFill="0" applyProtection="0">
      <alignment/>
    </xf>
    <xf numFmtId="0" fontId="6" fillId="4" borderId="0" applyNumberFormat="0" applyBorder="0" applyProtection="0">
      <alignment/>
    </xf>
    <xf numFmtId="0" fontId="12" fillId="13" borderId="6" applyNumberFormat="0" applyProtection="0">
      <alignment/>
    </xf>
    <xf numFmtId="0" fontId="3" fillId="3" borderId="0" applyNumberFormat="0" applyBorder="0" applyProtection="0">
      <alignment/>
    </xf>
    <xf numFmtId="0" fontId="8" fillId="13" borderId="1" applyNumberFormat="0" applyProtection="0">
      <alignment/>
    </xf>
    <xf numFmtId="0" fontId="19" fillId="14" borderId="7" applyNumberFormat="0" applyProtection="0">
      <alignment/>
    </xf>
    <xf numFmtId="0" fontId="2" fillId="1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17" fillId="0" borderId="8" applyNumberFormat="0" applyFill="0" applyProtection="0">
      <alignment/>
    </xf>
    <xf numFmtId="0" fontId="2" fillId="16" borderId="0" applyNumberFormat="0" applyBorder="0" applyProtection="0">
      <alignment/>
    </xf>
    <xf numFmtId="0" fontId="14" fillId="0" borderId="9" applyNumberFormat="0" applyFill="0" applyProtection="0">
      <alignment/>
    </xf>
    <xf numFmtId="0" fontId="7" fillId="5" borderId="0" applyNumberFormat="0" applyBorder="0" applyProtection="0">
      <alignment/>
    </xf>
    <xf numFmtId="0" fontId="16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0" borderId="0" applyNumberFormat="0" applyBorder="0" applyProtection="0">
      <alignment/>
    </xf>
    <xf numFmtId="0" fontId="3" fillId="19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16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11" fillId="2" borderId="1" applyNumberFormat="0" applyProtection="0">
      <alignment/>
    </xf>
    <xf numFmtId="0" fontId="2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3" fillId="12" borderId="0" applyNumberFormat="0" applyBorder="0" applyProtection="0">
      <alignment/>
    </xf>
    <xf numFmtId="0" fontId="2" fillId="8" borderId="0" applyNumberFormat="0" applyBorder="0" applyProtection="0">
      <alignment/>
    </xf>
    <xf numFmtId="0" fontId="5" fillId="0" borderId="5" applyNumberFormat="0" applyFill="0" applyProtection="0">
      <alignment/>
    </xf>
    <xf numFmtId="0" fontId="6" fillId="4" borderId="0" applyNumberFormat="0" applyBorder="0" applyProtection="0">
      <alignment/>
    </xf>
    <xf numFmtId="0" fontId="12" fillId="13" borderId="6" applyNumberFormat="0" applyProtection="0">
      <alignment/>
    </xf>
    <xf numFmtId="0" fontId="3" fillId="3" borderId="0" applyNumberFormat="0" applyBorder="0" applyProtection="0">
      <alignment/>
    </xf>
    <xf numFmtId="0" fontId="8" fillId="13" borderId="1" applyNumberFormat="0" applyProtection="0">
      <alignment/>
    </xf>
    <xf numFmtId="0" fontId="19" fillId="14" borderId="7" applyNumberFormat="0" applyProtection="0">
      <alignment/>
    </xf>
    <xf numFmtId="0" fontId="2" fillId="1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17" fillId="0" borderId="8" applyNumberFormat="0" applyFill="0" applyProtection="0">
      <alignment/>
    </xf>
    <xf numFmtId="0" fontId="2" fillId="16" borderId="0" applyNumberFormat="0" applyBorder="0" applyProtection="0">
      <alignment/>
    </xf>
    <xf numFmtId="0" fontId="14" fillId="0" borderId="9" applyNumberFormat="0" applyFill="0" applyProtection="0">
      <alignment/>
    </xf>
    <xf numFmtId="0" fontId="7" fillId="5" borderId="0" applyNumberFormat="0" applyBorder="0" applyProtection="0">
      <alignment/>
    </xf>
    <xf numFmtId="0" fontId="16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0" borderId="0" applyNumberFormat="0" applyBorder="0" applyProtection="0">
      <alignment/>
    </xf>
    <xf numFmtId="0" fontId="3" fillId="19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16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11" fillId="2" borderId="1" applyNumberFormat="0" applyProtection="0">
      <alignment/>
    </xf>
    <xf numFmtId="0" fontId="2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3" fillId="12" borderId="0" applyNumberFormat="0" applyBorder="0" applyProtection="0">
      <alignment/>
    </xf>
    <xf numFmtId="0" fontId="2" fillId="8" borderId="0" applyNumberFormat="0" applyBorder="0" applyProtection="0">
      <alignment/>
    </xf>
    <xf numFmtId="0" fontId="5" fillId="0" borderId="5" applyNumberFormat="0" applyFill="0" applyProtection="0">
      <alignment/>
    </xf>
    <xf numFmtId="0" fontId="6" fillId="4" borderId="0" applyNumberFormat="0" applyBorder="0" applyProtection="0">
      <alignment/>
    </xf>
    <xf numFmtId="0" fontId="12" fillId="13" borderId="6" applyNumberFormat="0" applyProtection="0">
      <alignment/>
    </xf>
    <xf numFmtId="0" fontId="3" fillId="3" borderId="0" applyNumberFormat="0" applyBorder="0" applyProtection="0">
      <alignment/>
    </xf>
    <xf numFmtId="0" fontId="8" fillId="13" borderId="1" applyNumberFormat="0" applyProtection="0">
      <alignment/>
    </xf>
    <xf numFmtId="0" fontId="19" fillId="14" borderId="7" applyNumberFormat="0" applyProtection="0">
      <alignment/>
    </xf>
    <xf numFmtId="0" fontId="2" fillId="1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17" fillId="0" borderId="8" applyNumberFormat="0" applyFill="0" applyProtection="0">
      <alignment/>
    </xf>
    <xf numFmtId="0" fontId="2" fillId="16" borderId="0" applyNumberFormat="0" applyBorder="0" applyProtection="0">
      <alignment/>
    </xf>
    <xf numFmtId="0" fontId="14" fillId="0" borderId="9" applyNumberFormat="0" applyFill="0" applyProtection="0">
      <alignment/>
    </xf>
    <xf numFmtId="0" fontId="7" fillId="5" borderId="0" applyNumberFormat="0" applyBorder="0" applyProtection="0">
      <alignment/>
    </xf>
    <xf numFmtId="0" fontId="16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0" borderId="0" applyNumberFormat="0" applyBorder="0" applyProtection="0">
      <alignment/>
    </xf>
    <xf numFmtId="0" fontId="3" fillId="19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16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11" fillId="2" borderId="1" applyNumberFormat="0" applyProtection="0">
      <alignment/>
    </xf>
    <xf numFmtId="0" fontId="2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0" fillId="9" borderId="2" applyNumberFormat="0" applyFont="0" applyProtection="0">
      <alignment/>
    </xf>
    <xf numFmtId="0" fontId="1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3" fillId="12" borderId="0" applyNumberFormat="0" applyBorder="0" applyProtection="0">
      <alignment/>
    </xf>
    <xf numFmtId="0" fontId="2" fillId="8" borderId="0" applyNumberFormat="0" applyBorder="0" applyProtection="0">
      <alignment/>
    </xf>
    <xf numFmtId="0" fontId="5" fillId="0" borderId="5" applyNumberFormat="0" applyFill="0" applyProtection="0">
      <alignment/>
    </xf>
    <xf numFmtId="0" fontId="6" fillId="4" borderId="0" applyNumberFormat="0" applyBorder="0" applyProtection="0">
      <alignment/>
    </xf>
    <xf numFmtId="0" fontId="12" fillId="13" borderId="6" applyNumberFormat="0" applyProtection="0">
      <alignment/>
    </xf>
    <xf numFmtId="0" fontId="3" fillId="3" borderId="0" applyNumberFormat="0" applyBorder="0" applyProtection="0">
      <alignment/>
    </xf>
    <xf numFmtId="0" fontId="8" fillId="13" borderId="1" applyNumberFormat="0" applyProtection="0">
      <alignment/>
    </xf>
    <xf numFmtId="0" fontId="19" fillId="14" borderId="7" applyNumberFormat="0" applyProtection="0">
      <alignment/>
    </xf>
    <xf numFmtId="0" fontId="2" fillId="1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17" fillId="0" borderId="8" applyNumberFormat="0" applyFill="0" applyProtection="0">
      <alignment/>
    </xf>
    <xf numFmtId="0" fontId="2" fillId="16" borderId="0" applyNumberFormat="0" applyBorder="0" applyProtection="0">
      <alignment/>
    </xf>
    <xf numFmtId="0" fontId="14" fillId="0" borderId="9" applyNumberFormat="0" applyFill="0" applyProtection="0">
      <alignment/>
    </xf>
    <xf numFmtId="0" fontId="7" fillId="5" borderId="0" applyNumberFormat="0" applyBorder="0" applyProtection="0">
      <alignment/>
    </xf>
    <xf numFmtId="0" fontId="16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0" borderId="0" applyNumberFormat="0" applyBorder="0" applyProtection="0">
      <alignment/>
    </xf>
    <xf numFmtId="0" fontId="3" fillId="19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16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11" fillId="2" borderId="1" applyNumberFormat="0" applyProtection="0">
      <alignment/>
    </xf>
    <xf numFmtId="0" fontId="2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0" fillId="9" borderId="2" applyNumberFormat="0" applyFont="0" applyProtection="0">
      <alignment/>
    </xf>
    <xf numFmtId="0" fontId="1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3" fillId="12" borderId="0" applyNumberFormat="0" applyBorder="0" applyProtection="0">
      <alignment/>
    </xf>
    <xf numFmtId="0" fontId="2" fillId="8" borderId="0" applyNumberFormat="0" applyBorder="0" applyProtection="0">
      <alignment/>
    </xf>
    <xf numFmtId="0" fontId="5" fillId="0" borderId="5" applyNumberFormat="0" applyFill="0" applyProtection="0">
      <alignment/>
    </xf>
    <xf numFmtId="0" fontId="6" fillId="4" borderId="0" applyNumberFormat="0" applyBorder="0" applyProtection="0">
      <alignment/>
    </xf>
    <xf numFmtId="0" fontId="12" fillId="13" borderId="6" applyNumberFormat="0" applyProtection="0">
      <alignment/>
    </xf>
    <xf numFmtId="0" fontId="3" fillId="3" borderId="0" applyNumberFormat="0" applyBorder="0" applyProtection="0">
      <alignment/>
    </xf>
    <xf numFmtId="0" fontId="8" fillId="13" borderId="1" applyNumberFormat="0" applyProtection="0">
      <alignment/>
    </xf>
    <xf numFmtId="0" fontId="19" fillId="14" borderId="7" applyNumberFormat="0" applyProtection="0">
      <alignment/>
    </xf>
    <xf numFmtId="0" fontId="2" fillId="1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17" fillId="0" borderId="8" applyNumberFormat="0" applyFill="0" applyProtection="0">
      <alignment/>
    </xf>
    <xf numFmtId="0" fontId="2" fillId="16" borderId="0" applyNumberFormat="0" applyBorder="0" applyProtection="0">
      <alignment/>
    </xf>
    <xf numFmtId="0" fontId="14" fillId="0" borderId="9" applyNumberFormat="0" applyFill="0" applyProtection="0">
      <alignment/>
    </xf>
    <xf numFmtId="0" fontId="7" fillId="5" borderId="0" applyNumberFormat="0" applyBorder="0" applyProtection="0">
      <alignment/>
    </xf>
    <xf numFmtId="0" fontId="16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0" borderId="0" applyNumberFormat="0" applyBorder="0" applyProtection="0">
      <alignment/>
    </xf>
    <xf numFmtId="0" fontId="3" fillId="19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16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11" fillId="2" borderId="1" applyNumberFormat="0" applyProtection="0">
      <alignment/>
    </xf>
    <xf numFmtId="0" fontId="2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0" fillId="9" borderId="2" applyNumberFormat="0" applyFont="0" applyProtection="0">
      <alignment/>
    </xf>
    <xf numFmtId="0" fontId="1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3" fillId="12" borderId="0" applyNumberFormat="0" applyBorder="0" applyProtection="0">
      <alignment/>
    </xf>
    <xf numFmtId="0" fontId="2" fillId="8" borderId="0" applyNumberFormat="0" applyBorder="0" applyProtection="0">
      <alignment/>
    </xf>
    <xf numFmtId="0" fontId="5" fillId="0" borderId="5" applyNumberFormat="0" applyFill="0" applyProtection="0">
      <alignment/>
    </xf>
    <xf numFmtId="0" fontId="6" fillId="4" borderId="0" applyNumberFormat="0" applyBorder="0" applyProtection="0">
      <alignment/>
    </xf>
    <xf numFmtId="0" fontId="12" fillId="13" borderId="6" applyNumberFormat="0" applyProtection="0">
      <alignment/>
    </xf>
    <xf numFmtId="0" fontId="3" fillId="3" borderId="0" applyNumberFormat="0" applyBorder="0" applyProtection="0">
      <alignment/>
    </xf>
    <xf numFmtId="0" fontId="8" fillId="13" borderId="1" applyNumberFormat="0" applyProtection="0">
      <alignment/>
    </xf>
    <xf numFmtId="0" fontId="19" fillId="14" borderId="7" applyNumberFormat="0" applyProtection="0">
      <alignment/>
    </xf>
    <xf numFmtId="0" fontId="2" fillId="1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17" fillId="0" borderId="8" applyNumberFormat="0" applyFill="0" applyProtection="0">
      <alignment/>
    </xf>
    <xf numFmtId="0" fontId="2" fillId="16" borderId="0" applyNumberFormat="0" applyBorder="0" applyProtection="0">
      <alignment/>
    </xf>
    <xf numFmtId="0" fontId="14" fillId="0" borderId="9" applyNumberFormat="0" applyFill="0" applyProtection="0">
      <alignment/>
    </xf>
    <xf numFmtId="0" fontId="7" fillId="5" borderId="0" applyNumberFormat="0" applyBorder="0" applyProtection="0">
      <alignment/>
    </xf>
    <xf numFmtId="0" fontId="16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0" borderId="0" applyNumberFormat="0" applyBorder="0" applyProtection="0">
      <alignment/>
    </xf>
    <xf numFmtId="0" fontId="3" fillId="19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16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11" fillId="2" borderId="1" applyNumberFormat="0" applyProtection="0">
      <alignment/>
    </xf>
    <xf numFmtId="0" fontId="2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0" fillId="9" borderId="2" applyNumberFormat="0" applyFont="0" applyProtection="0">
      <alignment/>
    </xf>
    <xf numFmtId="0" fontId="1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3" fillId="12" borderId="0" applyNumberFormat="0" applyBorder="0" applyProtection="0">
      <alignment/>
    </xf>
    <xf numFmtId="0" fontId="2" fillId="8" borderId="0" applyNumberFormat="0" applyBorder="0" applyProtection="0">
      <alignment/>
    </xf>
    <xf numFmtId="0" fontId="5" fillId="0" borderId="5" applyNumberFormat="0" applyFill="0" applyProtection="0">
      <alignment/>
    </xf>
    <xf numFmtId="0" fontId="6" fillId="4" borderId="0" applyNumberFormat="0" applyBorder="0" applyProtection="0">
      <alignment/>
    </xf>
    <xf numFmtId="0" fontId="12" fillId="13" borderId="6" applyNumberFormat="0" applyProtection="0">
      <alignment/>
    </xf>
    <xf numFmtId="0" fontId="3" fillId="3" borderId="0" applyNumberFormat="0" applyBorder="0" applyProtection="0">
      <alignment/>
    </xf>
    <xf numFmtId="0" fontId="8" fillId="13" borderId="1" applyNumberFormat="0" applyProtection="0">
      <alignment/>
    </xf>
    <xf numFmtId="0" fontId="19" fillId="14" borderId="7" applyNumberFormat="0" applyProtection="0">
      <alignment/>
    </xf>
    <xf numFmtId="0" fontId="2" fillId="1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17" fillId="0" borderId="8" applyNumberFormat="0" applyFill="0" applyProtection="0">
      <alignment/>
    </xf>
    <xf numFmtId="0" fontId="2" fillId="16" borderId="0" applyNumberFormat="0" applyBorder="0" applyProtection="0">
      <alignment/>
    </xf>
    <xf numFmtId="0" fontId="14" fillId="0" borderId="9" applyNumberFormat="0" applyFill="0" applyProtection="0">
      <alignment/>
    </xf>
    <xf numFmtId="0" fontId="7" fillId="5" borderId="0" applyNumberFormat="0" applyBorder="0" applyProtection="0">
      <alignment/>
    </xf>
    <xf numFmtId="0" fontId="16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0" borderId="0" applyNumberFormat="0" applyBorder="0" applyProtection="0">
      <alignment/>
    </xf>
    <xf numFmtId="0" fontId="3" fillId="19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16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11" fillId="2" borderId="1" applyNumberFormat="0" applyProtection="0">
      <alignment/>
    </xf>
    <xf numFmtId="0" fontId="2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0" fillId="9" borderId="2" applyNumberFormat="0" applyFont="0" applyProtection="0">
      <alignment/>
    </xf>
    <xf numFmtId="0" fontId="1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3" fillId="12" borderId="0" applyNumberFormat="0" applyBorder="0" applyProtection="0">
      <alignment/>
    </xf>
    <xf numFmtId="0" fontId="2" fillId="8" borderId="0" applyNumberFormat="0" applyBorder="0" applyProtection="0">
      <alignment/>
    </xf>
    <xf numFmtId="0" fontId="5" fillId="0" borderId="5" applyNumberFormat="0" applyFill="0" applyProtection="0">
      <alignment/>
    </xf>
    <xf numFmtId="0" fontId="6" fillId="4" borderId="0" applyNumberFormat="0" applyBorder="0" applyProtection="0">
      <alignment/>
    </xf>
    <xf numFmtId="0" fontId="12" fillId="13" borderId="6" applyNumberFormat="0" applyProtection="0">
      <alignment/>
    </xf>
    <xf numFmtId="0" fontId="3" fillId="3" borderId="0" applyNumberFormat="0" applyBorder="0" applyProtection="0">
      <alignment/>
    </xf>
    <xf numFmtId="0" fontId="8" fillId="13" borderId="1" applyNumberFormat="0" applyProtection="0">
      <alignment/>
    </xf>
    <xf numFmtId="0" fontId="19" fillId="14" borderId="7" applyNumberFormat="0" applyProtection="0">
      <alignment/>
    </xf>
    <xf numFmtId="0" fontId="2" fillId="1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17" fillId="0" borderId="8" applyNumberFormat="0" applyFill="0" applyProtection="0">
      <alignment/>
    </xf>
    <xf numFmtId="0" fontId="2" fillId="16" borderId="0" applyNumberFormat="0" applyBorder="0" applyProtection="0">
      <alignment/>
    </xf>
    <xf numFmtId="0" fontId="14" fillId="0" borderId="9" applyNumberFormat="0" applyFill="0" applyProtection="0">
      <alignment/>
    </xf>
    <xf numFmtId="0" fontId="7" fillId="5" borderId="0" applyNumberFormat="0" applyBorder="0" applyProtection="0">
      <alignment/>
    </xf>
    <xf numFmtId="0" fontId="16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0" borderId="0" applyNumberFormat="0" applyBorder="0" applyProtection="0">
      <alignment/>
    </xf>
    <xf numFmtId="0" fontId="3" fillId="19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16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8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6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  <xf numFmtId="0" fontId="0" fillId="0" borderId="0">
      <alignment vertical="center"/>
      <protection/>
    </xf>
    <xf numFmtId="0" fontId="2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11" fillId="2" borderId="1" applyNumberFormat="0" applyProtection="0">
      <alignment/>
    </xf>
    <xf numFmtId="0" fontId="2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7" borderId="0" applyNumberFormat="0" applyBorder="0" applyProtection="0">
      <alignment/>
    </xf>
    <xf numFmtId="0" fontId="6" fillId="4" borderId="0" applyNumberFormat="0" applyBorder="0" applyProtection="0">
      <alignment/>
    </xf>
    <xf numFmtId="0" fontId="2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0" fillId="9" borderId="2" applyNumberFormat="0" applyFont="0" applyProtection="0">
      <alignment/>
    </xf>
    <xf numFmtId="0" fontId="1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3" fillId="12" borderId="0" applyNumberFormat="0" applyBorder="0" applyProtection="0">
      <alignment/>
    </xf>
    <xf numFmtId="0" fontId="2" fillId="8" borderId="0" applyNumberFormat="0" applyBorder="0" applyProtection="0">
      <alignment/>
    </xf>
    <xf numFmtId="0" fontId="5" fillId="0" borderId="5" applyNumberFormat="0" applyFill="0" applyProtection="0">
      <alignment/>
    </xf>
    <xf numFmtId="0" fontId="6" fillId="4" borderId="0" applyNumberFormat="0" applyBorder="0" applyProtection="0">
      <alignment/>
    </xf>
    <xf numFmtId="0" fontId="12" fillId="13" borderId="6" applyNumberFormat="0" applyProtection="0">
      <alignment/>
    </xf>
    <xf numFmtId="0" fontId="3" fillId="3" borderId="0" applyNumberFormat="0" applyBorder="0" applyProtection="0">
      <alignment/>
    </xf>
    <xf numFmtId="0" fontId="8" fillId="13" borderId="1" applyNumberFormat="0" applyProtection="0">
      <alignment/>
    </xf>
    <xf numFmtId="0" fontId="19" fillId="14" borderId="7" applyNumberFormat="0" applyProtection="0">
      <alignment/>
    </xf>
    <xf numFmtId="0" fontId="2" fillId="1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17" fillId="0" borderId="8" applyNumberFormat="0" applyFill="0" applyProtection="0">
      <alignment/>
    </xf>
    <xf numFmtId="0" fontId="2" fillId="16" borderId="0" applyNumberFormat="0" applyBorder="0" applyProtection="0">
      <alignment/>
    </xf>
    <xf numFmtId="0" fontId="14" fillId="0" borderId="9" applyNumberFormat="0" applyFill="0" applyProtection="0">
      <alignment/>
    </xf>
    <xf numFmtId="0" fontId="7" fillId="5" borderId="0" applyNumberFormat="0" applyBorder="0" applyProtection="0">
      <alignment/>
    </xf>
    <xf numFmtId="0" fontId="16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10" borderId="0" applyNumberFormat="0" applyBorder="0" applyProtection="0">
      <alignment/>
    </xf>
    <xf numFmtId="0" fontId="3" fillId="19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16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0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3" fillId="1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22" borderId="0" applyNumberFormat="0" applyBorder="0" applyProtection="0">
      <alignment/>
    </xf>
  </cellStyleXfs>
  <cellXfs count="57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5" fillId="0" borderId="0" xfId="123" applyFont="1" applyFill="1" applyAlignment="1">
      <alignment vertical="center"/>
      <protection/>
    </xf>
    <xf numFmtId="0" fontId="0" fillId="0" borderId="0" xfId="123" applyFont="1" applyFill="1" applyAlignment="1">
      <alignment vertical="center"/>
      <protection/>
    </xf>
    <xf numFmtId="0" fontId="0" fillId="0" borderId="0" xfId="123" applyFill="1" applyAlignment="1">
      <alignment vertical="center"/>
      <protection/>
    </xf>
    <xf numFmtId="0" fontId="24" fillId="0" borderId="0" xfId="123" applyFont="1" applyFill="1" applyAlignment="1">
      <alignment vertical="center"/>
      <protection/>
    </xf>
    <xf numFmtId="0" fontId="24" fillId="0" borderId="0" xfId="123" applyFont="1" applyFill="1" applyAlignment="1">
      <alignment horizontal="right" vertical="center"/>
      <protection/>
    </xf>
    <xf numFmtId="0" fontId="25" fillId="0" borderId="10" xfId="123" applyFont="1" applyFill="1" applyBorder="1" applyAlignment="1">
      <alignment horizontal="center" vertical="center" wrapText="1"/>
      <protection/>
    </xf>
    <xf numFmtId="0" fontId="25" fillId="0" borderId="10" xfId="22" applyFont="1" applyFill="1" applyBorder="1" applyAlignment="1">
      <alignment horizontal="center" vertical="center" wrapText="1"/>
      <protection/>
    </xf>
    <xf numFmtId="0" fontId="0" fillId="0" borderId="10" xfId="22" applyFont="1" applyFill="1" applyBorder="1" applyAlignment="1">
      <alignment vertical="center" wrapText="1"/>
      <protection/>
    </xf>
    <xf numFmtId="177" fontId="0" fillId="0" borderId="10" xfId="123" applyNumberFormat="1" applyFill="1" applyBorder="1" applyAlignment="1">
      <alignment horizontal="right" vertical="center" wrapText="1"/>
      <protection/>
    </xf>
    <xf numFmtId="0" fontId="0" fillId="0" borderId="10" xfId="34" applyFont="1" applyFill="1" applyBorder="1" applyAlignment="1">
      <alignment vertical="center"/>
      <protection/>
    </xf>
    <xf numFmtId="180" fontId="0" fillId="0" borderId="10" xfId="123" applyNumberFormat="1" applyFill="1" applyBorder="1" applyAlignment="1">
      <alignment horizontal="right" vertical="center" wrapText="1"/>
      <protection/>
    </xf>
    <xf numFmtId="0" fontId="25" fillId="0" borderId="10" xfId="22" applyFont="1" applyFill="1" applyBorder="1" applyAlignment="1">
      <alignment horizontal="center" vertical="center"/>
      <protection/>
    </xf>
    <xf numFmtId="177" fontId="25" fillId="0" borderId="10" xfId="123" applyNumberFormat="1" applyFont="1" applyFill="1" applyBorder="1" applyAlignment="1">
      <alignment horizontal="right" vertical="center" wrapText="1"/>
      <protection/>
    </xf>
    <xf numFmtId="0" fontId="25" fillId="0" borderId="10" xfId="123" applyFont="1" applyFill="1" applyBorder="1" applyAlignment="1">
      <alignment horizontal="center" vertical="center"/>
      <protection/>
    </xf>
    <xf numFmtId="0" fontId="0" fillId="0" borderId="10" xfId="22" applyFont="1" applyFill="1" applyBorder="1" applyAlignment="1">
      <alignment horizontal="left" vertical="center"/>
      <protection/>
    </xf>
    <xf numFmtId="177" fontId="0" fillId="0" borderId="10" xfId="123" applyNumberFormat="1" applyFont="1" applyFill="1" applyBorder="1" applyAlignment="1">
      <alignment horizontal="right" vertical="center" wrapText="1"/>
      <protection/>
    </xf>
    <xf numFmtId="0" fontId="0" fillId="0" borderId="10" xfId="123" applyFont="1" applyFill="1" applyBorder="1" applyAlignment="1">
      <alignment vertical="center"/>
      <protection/>
    </xf>
    <xf numFmtId="0" fontId="0" fillId="0" borderId="10" xfId="123" applyFill="1" applyBorder="1" applyAlignment="1">
      <alignment vertical="center"/>
      <protection/>
    </xf>
    <xf numFmtId="177" fontId="0" fillId="0" borderId="0" xfId="123" applyNumberFormat="1" applyFill="1" applyAlignment="1">
      <alignment vertical="center"/>
      <protection/>
    </xf>
    <xf numFmtId="0" fontId="24" fillId="0" borderId="0" xfId="126" applyFont="1" applyFill="1" applyAlignment="1">
      <alignment vertical="center"/>
      <protection/>
    </xf>
    <xf numFmtId="0" fontId="0" fillId="0" borderId="0" xfId="126" applyFont="1" applyFill="1" applyAlignment="1">
      <alignment vertical="center"/>
      <protection/>
    </xf>
    <xf numFmtId="0" fontId="20" fillId="0" borderId="0" xfId="126" applyFill="1" applyAlignment="1">
      <alignment vertical="center"/>
      <protection/>
    </xf>
    <xf numFmtId="49" fontId="24" fillId="0" borderId="11" xfId="124" applyNumberFormat="1" applyFont="1" applyFill="1" applyBorder="1" applyAlignment="1" applyProtection="1">
      <alignment vertical="center"/>
      <protection/>
    </xf>
    <xf numFmtId="181" fontId="24" fillId="0" borderId="0" xfId="70" applyNumberFormat="1" applyFont="1" applyFill="1" applyAlignment="1" applyProtection="1">
      <alignment vertical="center"/>
      <protection/>
    </xf>
    <xf numFmtId="181" fontId="24" fillId="0" borderId="11" xfId="70" applyNumberFormat="1" applyFont="1" applyFill="1" applyBorder="1" applyAlignment="1" applyProtection="1">
      <alignment vertical="center"/>
      <protection/>
    </xf>
    <xf numFmtId="0" fontId="24" fillId="0" borderId="10" xfId="70" applyNumberFormat="1" applyFont="1" applyFill="1" applyBorder="1" applyAlignment="1" applyProtection="1">
      <alignment horizontal="center" vertical="center" wrapText="1"/>
      <protection/>
    </xf>
    <xf numFmtId="0" fontId="24" fillId="0" borderId="10" xfId="70" applyNumberFormat="1" applyFont="1" applyFill="1" applyBorder="1" applyAlignment="1" applyProtection="1">
      <alignment horizontal="center" vertical="center"/>
      <protection/>
    </xf>
    <xf numFmtId="178" fontId="24" fillId="0" borderId="10" xfId="70" applyNumberFormat="1" applyFont="1" applyFill="1" applyBorder="1" applyAlignment="1" applyProtection="1">
      <alignment horizontal="center" vertical="center"/>
      <protection/>
    </xf>
    <xf numFmtId="0" fontId="24" fillId="0" borderId="10" xfId="126" applyFont="1" applyFill="1" applyBorder="1" applyAlignment="1">
      <alignment horizontal="center" vertical="center"/>
      <protection/>
    </xf>
    <xf numFmtId="49" fontId="24" fillId="0" borderId="10" xfId="126" applyNumberFormat="1" applyFont="1" applyFill="1" applyBorder="1" applyAlignment="1">
      <alignment horizontal="left" vertical="center"/>
      <protection/>
    </xf>
    <xf numFmtId="49" fontId="24" fillId="0" borderId="10" xfId="70" applyNumberFormat="1" applyFont="1" applyFill="1" applyBorder="1" applyAlignment="1">
      <alignment horizontal="left" vertical="center"/>
      <protection/>
    </xf>
    <xf numFmtId="49" fontId="24" fillId="0" borderId="10" xfId="70" applyNumberFormat="1" applyFont="1" applyFill="1" applyBorder="1" applyAlignment="1">
      <alignment horizontal="left" vertical="center" wrapText="1"/>
      <protection/>
    </xf>
    <xf numFmtId="176" fontId="24" fillId="0" borderId="10" xfId="70" applyNumberFormat="1" applyFont="1" applyFill="1" applyBorder="1" applyAlignment="1">
      <alignment horizontal="right" vertical="center"/>
      <protection/>
    </xf>
    <xf numFmtId="0" fontId="0" fillId="0" borderId="0" xfId="70" applyFont="1" applyFill="1" applyAlignment="1">
      <alignment/>
      <protection/>
    </xf>
    <xf numFmtId="181" fontId="24" fillId="0" borderId="11" xfId="70" applyNumberFormat="1" applyFont="1" applyFill="1" applyBorder="1" applyAlignment="1" applyProtection="1">
      <alignment horizontal="right" vertical="center"/>
      <protection/>
    </xf>
    <xf numFmtId="0" fontId="26" fillId="0" borderId="0" xfId="109" applyFont="1" applyFill="1" applyAlignment="1">
      <alignment vertical="center"/>
      <protection/>
    </xf>
    <xf numFmtId="0" fontId="0" fillId="0" borderId="0" xfId="109" applyFont="1" applyFill="1" applyAlignment="1">
      <alignment vertical="center"/>
      <protection/>
    </xf>
    <xf numFmtId="0" fontId="0" fillId="0" borderId="0" xfId="109" applyFill="1" applyAlignment="1">
      <alignment vertical="center"/>
      <protection/>
    </xf>
    <xf numFmtId="0" fontId="27" fillId="0" borderId="0" xfId="109" applyFont="1" applyFill="1" applyAlignment="1">
      <alignment vertical="center"/>
      <protection/>
    </xf>
    <xf numFmtId="0" fontId="24" fillId="0" borderId="0" xfId="109" applyFont="1" applyFill="1" applyAlignment="1">
      <alignment horizontal="right" vertical="center"/>
      <protection/>
    </xf>
    <xf numFmtId="0" fontId="25" fillId="0" borderId="10" xfId="109" applyFont="1" applyFill="1" applyBorder="1" applyAlignment="1">
      <alignment horizontal="center" vertical="center"/>
      <protection/>
    </xf>
    <xf numFmtId="0" fontId="25" fillId="0" borderId="10" xfId="109" applyFont="1" applyFill="1" applyBorder="1" applyAlignment="1">
      <alignment horizontal="center" vertical="center" wrapText="1"/>
      <protection/>
    </xf>
    <xf numFmtId="0" fontId="0" fillId="0" borderId="10" xfId="109" applyFont="1" applyFill="1" applyBorder="1" applyAlignment="1">
      <alignment horizontal="center" vertical="center"/>
      <protection/>
    </xf>
    <xf numFmtId="179" fontId="0" fillId="0" borderId="10" xfId="109" applyNumberFormat="1" applyFont="1" applyFill="1" applyBorder="1" applyAlignment="1">
      <alignment horizontal="right" vertical="center"/>
      <protection/>
    </xf>
    <xf numFmtId="0" fontId="0" fillId="0" borderId="10" xfId="109" applyFont="1" applyFill="1" applyBorder="1" applyAlignment="1">
      <alignment vertical="center"/>
      <protection/>
    </xf>
    <xf numFmtId="0" fontId="2" fillId="0" borderId="0" xfId="129" applyFill="1" applyAlignment="1">
      <alignment vertical="center"/>
      <protection/>
    </xf>
    <xf numFmtId="0" fontId="24" fillId="0" borderId="0" xfId="126" applyFont="1" applyFill="1" applyAlignment="1">
      <alignment vertical="center"/>
      <protection/>
    </xf>
    <xf numFmtId="0" fontId="20" fillId="0" borderId="0" xfId="127" applyFill="1" applyAlignment="1">
      <alignment vertical="center"/>
      <protection/>
    </xf>
    <xf numFmtId="0" fontId="0" fillId="0" borderId="0" xfId="127" applyFont="1" applyFill="1" applyAlignment="1">
      <alignment/>
      <protection/>
    </xf>
    <xf numFmtId="0" fontId="24" fillId="0" borderId="0" xfId="127" applyFont="1" applyFill="1" applyAlignment="1">
      <alignment/>
      <protection/>
    </xf>
    <xf numFmtId="0" fontId="20" fillId="0" borderId="0" xfId="127" applyFill="1" applyAlignment="1">
      <alignment wrapText="1"/>
      <protection/>
    </xf>
    <xf numFmtId="0" fontId="20" fillId="0" borderId="0" xfId="127" applyFill="1" applyAlignment="1">
      <alignment/>
      <protection/>
    </xf>
    <xf numFmtId="183" fontId="24" fillId="0" borderId="11" xfId="127" applyNumberFormat="1" applyFont="1" applyFill="1" applyBorder="1" applyAlignment="1" applyProtection="1">
      <alignment vertical="center"/>
      <protection/>
    </xf>
    <xf numFmtId="183" fontId="24" fillId="0" borderId="0" xfId="127" applyNumberFormat="1" applyFont="1" applyFill="1" applyBorder="1" applyAlignment="1" applyProtection="1">
      <alignment vertical="center" wrapText="1"/>
      <protection/>
    </xf>
    <xf numFmtId="183" fontId="27" fillId="0" borderId="0" xfId="127" applyNumberFormat="1" applyFont="1" applyFill="1" applyBorder="1" applyAlignment="1" applyProtection="1">
      <alignment vertical="center" wrapText="1"/>
      <protection/>
    </xf>
    <xf numFmtId="183" fontId="24" fillId="0" borderId="10" xfId="127" applyNumberFormat="1" applyFont="1" applyFill="1" applyBorder="1" applyAlignment="1" applyProtection="1">
      <alignment horizontal="centerContinuous" vertical="center"/>
      <protection/>
    </xf>
    <xf numFmtId="181" fontId="24" fillId="0" borderId="10" xfId="127" applyNumberFormat="1" applyFont="1" applyFill="1" applyBorder="1" applyAlignment="1" applyProtection="1">
      <alignment horizontal="centerContinuous" vertical="center"/>
      <protection/>
    </xf>
    <xf numFmtId="181" fontId="24" fillId="0" borderId="10" xfId="127" applyNumberFormat="1" applyFont="1" applyFill="1" applyBorder="1" applyAlignment="1" applyProtection="1">
      <alignment horizontal="center" vertical="center" wrapText="1"/>
      <protection/>
    </xf>
    <xf numFmtId="184" fontId="24" fillId="0" borderId="12" xfId="124" applyNumberFormat="1" applyFont="1" applyFill="1" applyBorder="1" applyAlignment="1">
      <alignment horizontal="left" vertical="center" wrapText="1"/>
      <protection/>
    </xf>
    <xf numFmtId="176" fontId="24" fillId="0" borderId="13" xfId="124" applyNumberFormat="1" applyFont="1" applyFill="1" applyBorder="1" applyAlignment="1" applyProtection="1">
      <alignment horizontal="right" vertical="center" wrapText="1"/>
      <protection/>
    </xf>
    <xf numFmtId="0" fontId="24" fillId="0" borderId="14" xfId="112" applyFont="1" applyFill="1" applyBorder="1" applyAlignment="1">
      <alignment vertical="center" wrapText="1"/>
      <protection/>
    </xf>
    <xf numFmtId="176" fontId="24" fillId="0" borderId="10" xfId="127" applyNumberFormat="1" applyFont="1" applyFill="1" applyBorder="1" applyAlignment="1">
      <alignment horizontal="right" vertical="center" wrapText="1"/>
      <protection/>
    </xf>
    <xf numFmtId="176" fontId="24" fillId="0" borderId="10" xfId="124" applyNumberFormat="1" applyFont="1" applyFill="1" applyBorder="1" applyAlignment="1" applyProtection="1">
      <alignment horizontal="right" vertical="center" wrapText="1"/>
      <protection/>
    </xf>
    <xf numFmtId="0" fontId="24" fillId="0" borderId="10" xfId="112" applyFont="1" applyFill="1" applyBorder="1" applyAlignment="1">
      <alignment vertical="center" wrapText="1"/>
      <protection/>
    </xf>
    <xf numFmtId="176" fontId="24" fillId="0" borderId="15" xfId="124" applyNumberFormat="1" applyFont="1" applyFill="1" applyBorder="1" applyAlignment="1" applyProtection="1">
      <alignment horizontal="right" vertical="center" wrapText="1"/>
      <protection/>
    </xf>
    <xf numFmtId="176" fontId="24" fillId="0" borderId="16" xfId="124" applyNumberFormat="1" applyFont="1" applyFill="1" applyBorder="1" applyAlignment="1" applyProtection="1">
      <alignment horizontal="right" vertical="center" wrapText="1"/>
      <protection/>
    </xf>
    <xf numFmtId="181" fontId="24" fillId="0" borderId="10" xfId="128" applyNumberFormat="1" applyFont="1" applyFill="1" applyBorder="1" applyAlignment="1">
      <alignment vertical="center" wrapText="1"/>
      <protection/>
    </xf>
    <xf numFmtId="0" fontId="24" fillId="0" borderId="12" xfId="128" applyFont="1" applyFill="1" applyBorder="1" applyAlignment="1">
      <alignment vertical="center" wrapText="1"/>
      <protection/>
    </xf>
    <xf numFmtId="0" fontId="24" fillId="0" borderId="14" xfId="128" applyFont="1" applyFill="1" applyBorder="1" applyAlignment="1">
      <alignment vertical="center" wrapText="1"/>
      <protection/>
    </xf>
    <xf numFmtId="181" fontId="24" fillId="0" borderId="10" xfId="127" applyNumberFormat="1" applyFont="1" applyFill="1" applyBorder="1" applyAlignment="1">
      <alignment horizontal="right" vertical="center" wrapText="1"/>
      <protection/>
    </xf>
    <xf numFmtId="0" fontId="24" fillId="0" borderId="12" xfId="127" applyFont="1" applyFill="1" applyBorder="1" applyAlignment="1">
      <alignment horizontal="left" vertical="center" wrapText="1"/>
      <protection/>
    </xf>
    <xf numFmtId="0" fontId="24" fillId="0" borderId="14" xfId="127" applyFont="1" applyFill="1" applyBorder="1" applyAlignment="1">
      <alignment horizontal="left" vertical="center" wrapText="1"/>
      <protection/>
    </xf>
    <xf numFmtId="0" fontId="24" fillId="0" borderId="12" xfId="124" applyFont="1" applyFill="1" applyBorder="1" applyAlignment="1">
      <alignment horizontal="center" vertical="center" wrapText="1"/>
      <protection/>
    </xf>
    <xf numFmtId="0" fontId="24" fillId="0" borderId="12" xfId="124" applyFont="1" applyFill="1" applyBorder="1" applyAlignment="1">
      <alignment vertical="center" wrapText="1"/>
      <protection/>
    </xf>
    <xf numFmtId="179" fontId="24" fillId="0" borderId="16" xfId="124" applyNumberFormat="1" applyFont="1" applyFill="1" applyBorder="1" applyAlignment="1" applyProtection="1">
      <alignment horizontal="right" vertical="center" wrapText="1"/>
      <protection/>
    </xf>
    <xf numFmtId="0" fontId="24" fillId="0" borderId="10" xfId="112" applyFont="1" applyFill="1" applyBorder="1" applyAlignment="1">
      <alignment horizontal="center" vertical="center" wrapText="1"/>
      <protection/>
    </xf>
    <xf numFmtId="0" fontId="0" fillId="0" borderId="0" xfId="127" applyFont="1" applyFill="1" applyAlignment="1">
      <alignment wrapText="1"/>
      <protection/>
    </xf>
    <xf numFmtId="0" fontId="0" fillId="0" borderId="0" xfId="128" applyFill="1" applyAlignment="1">
      <alignment vertical="center"/>
      <protection/>
    </xf>
    <xf numFmtId="0" fontId="0" fillId="0" borderId="0" xfId="128" applyFill="1" applyAlignment="1">
      <alignment vertical="center"/>
      <protection/>
    </xf>
    <xf numFmtId="0" fontId="24" fillId="0" borderId="10" xfId="127" applyFont="1" applyFill="1" applyBorder="1" applyAlignment="1">
      <alignment horizontal="centerContinuous"/>
      <protection/>
    </xf>
    <xf numFmtId="0" fontId="24" fillId="0" borderId="10" xfId="127" applyFont="1" applyFill="1" applyBorder="1" applyAlignment="1">
      <alignment horizontal="centerContinuous" vertical="center"/>
      <protection/>
    </xf>
    <xf numFmtId="49" fontId="24" fillId="0" borderId="10" xfId="127" applyNumberFormat="1" applyFont="1" applyFill="1" applyBorder="1" applyAlignment="1">
      <alignment horizontal="center" vertical="center"/>
      <protection/>
    </xf>
    <xf numFmtId="176" fontId="24" fillId="0" borderId="10" xfId="127" applyNumberFormat="1" applyFont="1" applyFill="1" applyBorder="1" applyAlignment="1">
      <alignment horizontal="right" vertical="center"/>
      <protection/>
    </xf>
    <xf numFmtId="0" fontId="24" fillId="0" borderId="0" xfId="128" applyFont="1" applyFill="1" applyAlignment="1">
      <alignment vertical="center"/>
      <protection/>
    </xf>
    <xf numFmtId="176" fontId="24" fillId="0" borderId="10" xfId="127" applyNumberFormat="1" applyFont="1" applyFill="1" applyBorder="1" applyAlignment="1" applyProtection="1">
      <alignment horizontal="right" vertical="center" wrapText="1"/>
      <protection/>
    </xf>
    <xf numFmtId="0" fontId="20" fillId="0" borderId="0" xfId="125" applyFill="1" applyAlignment="1">
      <alignment/>
      <protection/>
    </xf>
    <xf numFmtId="0" fontId="24" fillId="0" borderId="11" xfId="125" applyFont="1" applyFill="1" applyBorder="1" applyAlignment="1">
      <alignment vertical="center"/>
      <protection/>
    </xf>
    <xf numFmtId="0" fontId="24" fillId="0" borderId="0" xfId="125" applyFont="1" applyFill="1" applyAlignment="1">
      <alignment vertical="center"/>
      <protection/>
    </xf>
    <xf numFmtId="0" fontId="24" fillId="0" borderId="10" xfId="125" applyFont="1" applyFill="1" applyBorder="1" applyAlignment="1">
      <alignment horizontal="center" vertical="center"/>
      <protection/>
    </xf>
    <xf numFmtId="0" fontId="24" fillId="0" borderId="13" xfId="125" applyFont="1" applyFill="1" applyBorder="1" applyAlignment="1">
      <alignment horizontal="center" vertical="center"/>
      <protection/>
    </xf>
    <xf numFmtId="49" fontId="24" fillId="0" borderId="10" xfId="125" applyNumberFormat="1" applyFont="1" applyFill="1" applyBorder="1" applyAlignment="1" applyProtection="1">
      <alignment horizontal="left" vertical="center"/>
      <protection/>
    </xf>
    <xf numFmtId="49" fontId="24" fillId="0" borderId="12" xfId="125" applyNumberFormat="1" applyFont="1" applyFill="1" applyBorder="1" applyAlignment="1" applyProtection="1">
      <alignment horizontal="left" vertical="center" wrapText="1"/>
      <protection/>
    </xf>
    <xf numFmtId="176" fontId="24" fillId="0" borderId="12" xfId="125" applyNumberFormat="1" applyFont="1" applyFill="1" applyBorder="1" applyAlignment="1" applyProtection="1">
      <alignment horizontal="right" vertical="center" wrapText="1"/>
      <protection/>
    </xf>
    <xf numFmtId="176" fontId="24" fillId="0" borderId="10" xfId="125" applyNumberFormat="1" applyFont="1" applyFill="1" applyBorder="1" applyAlignment="1" applyProtection="1">
      <alignment horizontal="right" vertical="center" wrapText="1"/>
      <protection/>
    </xf>
    <xf numFmtId="49" fontId="20" fillId="0" borderId="14" xfId="125" applyNumberFormat="1" applyFont="1" applyFill="1" applyBorder="1" applyAlignment="1">
      <alignment horizontal="center" vertical="center" wrapText="1"/>
      <protection/>
    </xf>
    <xf numFmtId="0" fontId="20" fillId="0" borderId="0" xfId="125" applyFill="1" applyAlignment="1">
      <alignment horizontal="right" vertical="center"/>
      <protection/>
    </xf>
    <xf numFmtId="176" fontId="20" fillId="0" borderId="12" xfId="125" applyNumberFormat="1" applyFont="1" applyFill="1" applyBorder="1" applyAlignment="1" applyProtection="1">
      <alignment horizontal="right" vertical="center" wrapText="1"/>
      <protection/>
    </xf>
    <xf numFmtId="176" fontId="20" fillId="0" borderId="10" xfId="125" applyNumberFormat="1" applyFont="1" applyFill="1" applyBorder="1" applyAlignment="1" applyProtection="1">
      <alignment horizontal="right" vertical="center" wrapText="1"/>
      <protection/>
    </xf>
    <xf numFmtId="0" fontId="20" fillId="0" borderId="0" xfId="124" applyFill="1" applyAlignment="1">
      <alignment/>
      <protection/>
    </xf>
    <xf numFmtId="49" fontId="24" fillId="0" borderId="0" xfId="124" applyNumberFormat="1" applyFont="1" applyFill="1" applyBorder="1" applyAlignment="1" applyProtection="1">
      <alignment vertical="center"/>
      <protection/>
    </xf>
    <xf numFmtId="49" fontId="24" fillId="0" borderId="0" xfId="124" applyNumberFormat="1" applyFont="1" applyFill="1" applyBorder="1" applyAlignment="1" applyProtection="1">
      <alignment horizontal="left" vertical="center"/>
      <protection/>
    </xf>
    <xf numFmtId="49" fontId="24" fillId="0" borderId="11" xfId="124" applyNumberFormat="1" applyFont="1" applyFill="1" applyBorder="1" applyAlignment="1" applyProtection="1">
      <alignment horizontal="left" vertical="center"/>
      <protection/>
    </xf>
    <xf numFmtId="0" fontId="24" fillId="0" borderId="0" xfId="124" applyFont="1" applyFill="1" applyAlignment="1">
      <alignment horizontal="right" vertical="center"/>
      <protection/>
    </xf>
    <xf numFmtId="0" fontId="24" fillId="0" borderId="0" xfId="124" applyFont="1" applyFill="1" applyAlignment="1">
      <alignment/>
      <protection/>
    </xf>
    <xf numFmtId="0" fontId="28" fillId="0" borderId="17" xfId="124" applyFont="1" applyFill="1" applyBorder="1" applyAlignment="1">
      <alignment horizontal="center" vertical="center"/>
      <protection/>
    </xf>
    <xf numFmtId="184" fontId="24" fillId="0" borderId="18" xfId="124" applyNumberFormat="1" applyFont="1" applyFill="1" applyBorder="1" applyAlignment="1">
      <alignment horizontal="left" vertical="center"/>
      <protection/>
    </xf>
    <xf numFmtId="176" fontId="24" fillId="0" borderId="17" xfId="124" applyNumberFormat="1" applyFont="1" applyFill="1" applyBorder="1" applyAlignment="1" applyProtection="1">
      <alignment horizontal="right" vertical="center" wrapText="1"/>
      <protection/>
    </xf>
    <xf numFmtId="184" fontId="24" fillId="0" borderId="18" xfId="124" applyNumberFormat="1" applyFont="1" applyFill="1" applyBorder="1" applyAlignment="1" applyProtection="1">
      <alignment horizontal="left" vertical="center"/>
      <protection/>
    </xf>
    <xf numFmtId="179" fontId="24" fillId="0" borderId="13" xfId="124" applyNumberFormat="1" applyFont="1" applyFill="1" applyBorder="1" applyAlignment="1" applyProtection="1">
      <alignment horizontal="right" vertical="center" wrapText="1"/>
      <protection/>
    </xf>
    <xf numFmtId="184" fontId="24" fillId="0" borderId="10" xfId="124" applyNumberFormat="1" applyFont="1" applyFill="1" applyBorder="1" applyAlignment="1" applyProtection="1">
      <alignment horizontal="left" vertical="center"/>
      <protection/>
    </xf>
    <xf numFmtId="179" fontId="24" fillId="0" borderId="10" xfId="124" applyNumberFormat="1" applyFont="1" applyFill="1" applyBorder="1" applyAlignment="1">
      <alignment/>
      <protection/>
    </xf>
    <xf numFmtId="179" fontId="24" fillId="0" borderId="17" xfId="124" applyNumberFormat="1" applyFont="1" applyFill="1" applyBorder="1" applyAlignment="1">
      <alignment/>
      <protection/>
    </xf>
    <xf numFmtId="0" fontId="24" fillId="0" borderId="17" xfId="124" applyFont="1" applyFill="1" applyBorder="1" applyAlignment="1">
      <alignment/>
      <protection/>
    </xf>
    <xf numFmtId="185" fontId="24" fillId="0" borderId="10" xfId="124" applyNumberFormat="1" applyFont="1" applyFill="1" applyBorder="1" applyAlignment="1" applyProtection="1">
      <alignment horizontal="right" vertical="center" wrapText="1"/>
      <protection/>
    </xf>
    <xf numFmtId="0" fontId="24" fillId="0" borderId="10" xfId="124" applyFont="1" applyFill="1" applyBorder="1" applyAlignment="1">
      <alignment/>
      <protection/>
    </xf>
    <xf numFmtId="179" fontId="24" fillId="0" borderId="10" xfId="124" applyNumberFormat="1" applyFont="1" applyFill="1" applyBorder="1" applyAlignment="1" applyProtection="1">
      <alignment horizontal="right" vertical="center"/>
      <protection/>
    </xf>
    <xf numFmtId="179" fontId="24" fillId="0" borderId="17" xfId="124" applyNumberFormat="1" applyFont="1" applyFill="1" applyBorder="1" applyAlignment="1" applyProtection="1">
      <alignment horizontal="right" vertical="center"/>
      <protection/>
    </xf>
    <xf numFmtId="185" fontId="24" fillId="0" borderId="16" xfId="124" applyNumberFormat="1" applyFont="1" applyFill="1" applyBorder="1" applyAlignment="1" applyProtection="1">
      <alignment horizontal="right" vertical="center" wrapText="1"/>
      <protection/>
    </xf>
    <xf numFmtId="0" fontId="24" fillId="0" borderId="14" xfId="124" applyFont="1" applyFill="1" applyBorder="1" applyAlignment="1">
      <alignment horizontal="left" vertical="center"/>
      <protection/>
    </xf>
    <xf numFmtId="0" fontId="24" fillId="0" borderId="10" xfId="124" applyFont="1" applyFill="1" applyBorder="1" applyAlignment="1">
      <alignment horizontal="center" vertical="center" wrapText="1"/>
      <protection/>
    </xf>
    <xf numFmtId="0" fontId="24" fillId="0" borderId="10" xfId="124" applyFont="1" applyFill="1" applyBorder="1" applyAlignment="1">
      <alignment horizontal="center" vertical="center"/>
      <protection/>
    </xf>
    <xf numFmtId="0" fontId="24" fillId="0" borderId="17" xfId="0" applyFont="1" applyFill="1" applyBorder="1" applyAlignment="1">
      <alignment vertical="center"/>
    </xf>
    <xf numFmtId="0" fontId="24" fillId="0" borderId="18" xfId="124" applyFont="1" applyFill="1" applyBorder="1" applyAlignment="1">
      <alignment vertical="center"/>
      <protection/>
    </xf>
    <xf numFmtId="179" fontId="24" fillId="0" borderId="10" xfId="124" applyNumberFormat="1" applyFont="1" applyFill="1" applyBorder="1" applyAlignment="1" applyProtection="1">
      <alignment horizontal="right" vertical="center" wrapText="1"/>
      <protection/>
    </xf>
    <xf numFmtId="179" fontId="24" fillId="0" borderId="15" xfId="124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0" fontId="24" fillId="0" borderId="18" xfId="124" applyFont="1" applyFill="1" applyBorder="1" applyAlignment="1">
      <alignment horizontal="center" vertical="center"/>
      <protection/>
    </xf>
    <xf numFmtId="178" fontId="24" fillId="0" borderId="10" xfId="70" applyNumberFormat="1" applyFont="1" applyFill="1" applyBorder="1" applyAlignment="1" applyProtection="1">
      <alignment horizontal="center" vertical="center"/>
      <protection/>
    </xf>
    <xf numFmtId="0" fontId="20" fillId="0" borderId="12" xfId="185" applyNumberFormat="1" applyFont="1" applyFill="1" applyBorder="1" applyAlignment="1" applyProtection="1">
      <alignment horizontal="left" vertical="center" wrapText="1"/>
      <protection/>
    </xf>
    <xf numFmtId="176" fontId="24" fillId="0" borderId="19" xfId="125" applyNumberFormat="1" applyFont="1" applyFill="1" applyBorder="1" applyAlignment="1">
      <alignment horizontal="center" vertical="center"/>
      <protection/>
    </xf>
    <xf numFmtId="176" fontId="24" fillId="0" borderId="10" xfId="70" applyNumberFormat="1" applyFont="1" applyFill="1" applyBorder="1" applyAlignment="1" applyProtection="1">
      <alignment horizontal="center" vertical="center"/>
      <protection/>
    </xf>
    <xf numFmtId="178" fontId="24" fillId="0" borderId="12" xfId="70" applyNumberFormat="1" applyFont="1" applyFill="1" applyBorder="1" applyAlignment="1" applyProtection="1">
      <alignment horizontal="center" vertical="center"/>
      <protection/>
    </xf>
    <xf numFmtId="0" fontId="24" fillId="0" borderId="12" xfId="125" applyFont="1" applyFill="1" applyBorder="1" applyAlignment="1">
      <alignment horizontal="center" vertical="center"/>
      <protection/>
    </xf>
    <xf numFmtId="0" fontId="20" fillId="0" borderId="12" xfId="185" applyNumberFormat="1" applyFont="1" applyFill="1" applyBorder="1" applyAlignment="1" applyProtection="1">
      <alignment horizontal="left" vertical="center" wrapText="1"/>
      <protection/>
    </xf>
    <xf numFmtId="179" fontId="20" fillId="0" borderId="10" xfId="185" applyNumberFormat="1" applyFont="1" applyFill="1" applyBorder="1" applyAlignment="1" applyProtection="1">
      <alignment horizontal="right" vertical="center" wrapText="1"/>
      <protection/>
    </xf>
    <xf numFmtId="0" fontId="0" fillId="0" borderId="0" xfId="253" applyAlignment="1">
      <alignment vertical="center"/>
      <protection/>
    </xf>
    <xf numFmtId="182" fontId="20" fillId="0" borderId="0" xfId="301" applyNumberFormat="1" applyFont="1" applyFill="1" applyAlignment="1">
      <alignment horizontal="center" vertical="center" wrapText="1"/>
      <protection/>
    </xf>
    <xf numFmtId="178" fontId="24" fillId="0" borderId="0" xfId="301" applyNumberFormat="1" applyFont="1" applyFill="1" applyAlignment="1">
      <alignment horizontal="center" vertical="center"/>
      <protection/>
    </xf>
    <xf numFmtId="0" fontId="24" fillId="0" borderId="0" xfId="301" applyNumberFormat="1" applyFont="1" applyFill="1" applyAlignment="1" applyProtection="1">
      <alignment vertical="center" wrapText="1"/>
      <protection/>
    </xf>
    <xf numFmtId="181" fontId="24" fillId="0" borderId="0" xfId="301" applyNumberFormat="1" applyFont="1" applyFill="1" applyAlignment="1">
      <alignment vertical="center"/>
      <protection/>
    </xf>
    <xf numFmtId="183" fontId="27" fillId="0" borderId="0" xfId="301" applyNumberFormat="1" applyFont="1" applyFill="1" applyAlignment="1" applyProtection="1">
      <alignment horizontal="centerContinuous" vertical="center"/>
      <protection/>
    </xf>
    <xf numFmtId="182" fontId="24" fillId="0" borderId="11" xfId="301" applyNumberFormat="1" applyFont="1" applyFill="1" applyBorder="1" applyAlignment="1" applyProtection="1">
      <alignment vertical="center"/>
      <protection/>
    </xf>
    <xf numFmtId="182" fontId="24" fillId="0" borderId="0" xfId="301" applyNumberFormat="1" applyFont="1" applyFill="1" applyAlignment="1" applyProtection="1">
      <alignment vertical="center"/>
      <protection/>
    </xf>
    <xf numFmtId="49" fontId="24" fillId="0" borderId="0" xfId="301" applyNumberFormat="1" applyFont="1" applyFill="1" applyAlignment="1" applyProtection="1">
      <alignment vertical="center" wrapText="1"/>
      <protection/>
    </xf>
    <xf numFmtId="0" fontId="20" fillId="0" borderId="0" xfId="301" applyFill="1">
      <alignment/>
      <protection/>
    </xf>
    <xf numFmtId="0" fontId="24" fillId="0" borderId="10" xfId="301" applyNumberFormat="1" applyFont="1" applyFill="1" applyBorder="1" applyAlignment="1" applyProtection="1">
      <alignment horizontal="centerContinuous" vertical="center"/>
      <protection/>
    </xf>
    <xf numFmtId="0" fontId="24" fillId="0" borderId="13" xfId="301" applyNumberFormat="1" applyFont="1" applyFill="1" applyBorder="1" applyAlignment="1" applyProtection="1">
      <alignment horizontal="centerContinuous" vertical="center"/>
      <protection/>
    </xf>
    <xf numFmtId="0" fontId="24" fillId="0" borderId="10" xfId="301" applyNumberFormat="1" applyFont="1" applyFill="1" applyBorder="1" applyAlignment="1">
      <alignment horizontal="center" vertical="center" wrapText="1"/>
      <protection/>
    </xf>
    <xf numFmtId="0" fontId="24" fillId="0" borderId="13" xfId="301" applyNumberFormat="1" applyFont="1" applyFill="1" applyBorder="1" applyAlignment="1" applyProtection="1">
      <alignment horizontal="center" vertical="center"/>
      <protection/>
    </xf>
    <xf numFmtId="0" fontId="20" fillId="0" borderId="13" xfId="301" applyNumberFormat="1" applyFont="1" applyFill="1" applyBorder="1" applyAlignment="1" applyProtection="1">
      <alignment horizontal="center" vertical="center"/>
      <protection/>
    </xf>
    <xf numFmtId="0" fontId="20" fillId="0" borderId="10" xfId="301" applyNumberFormat="1" applyFill="1" applyBorder="1" applyAlignment="1">
      <alignment horizontal="center" vertical="center"/>
      <protection/>
    </xf>
    <xf numFmtId="49" fontId="20" fillId="0" borderId="10" xfId="301" applyNumberFormat="1" applyFill="1" applyBorder="1" applyAlignment="1">
      <alignment horizontal="left" vertical="center"/>
      <protection/>
    </xf>
    <xf numFmtId="0" fontId="20" fillId="0" borderId="10" xfId="301" applyNumberFormat="1" applyFill="1" applyBorder="1" applyAlignment="1">
      <alignment horizontal="left" vertical="center"/>
      <protection/>
    </xf>
    <xf numFmtId="4" fontId="20" fillId="0" borderId="10" xfId="301" applyNumberFormat="1" applyFill="1" applyBorder="1" applyAlignment="1">
      <alignment horizontal="right" vertical="center"/>
      <protection/>
    </xf>
    <xf numFmtId="0" fontId="22" fillId="0" borderId="0" xfId="329" applyFont="1" applyFill="1" applyBorder="1" applyAlignment="1">
      <alignment horizontal="right" vertical="center" wrapText="1"/>
      <protection/>
    </xf>
    <xf numFmtId="0" fontId="2" fillId="0" borderId="10" xfId="329" applyFont="1" applyBorder="1" applyAlignment="1">
      <alignment horizontal="center" vertical="center" wrapText="1"/>
      <protection/>
    </xf>
    <xf numFmtId="0" fontId="22" fillId="0" borderId="0" xfId="329" applyFont="1" applyFill="1" applyBorder="1" applyAlignment="1">
      <alignment horizontal="right" vertical="center"/>
      <protection/>
    </xf>
    <xf numFmtId="0" fontId="22" fillId="0" borderId="0" xfId="434" applyFont="1" applyFill="1" applyBorder="1" applyAlignment="1">
      <alignment horizontal="right" vertical="center" wrapText="1"/>
      <protection/>
    </xf>
    <xf numFmtId="0" fontId="2" fillId="0" borderId="10" xfId="434" applyFont="1" applyBorder="1" applyAlignment="1">
      <alignment horizontal="center" vertical="center" wrapText="1"/>
      <protection/>
    </xf>
    <xf numFmtId="0" fontId="22" fillId="0" borderId="0" xfId="434" applyFont="1" applyFill="1" applyBorder="1" applyAlignment="1">
      <alignment horizontal="right" vertical="center"/>
      <protection/>
    </xf>
    <xf numFmtId="0" fontId="22" fillId="0" borderId="0" xfId="539" applyFont="1" applyFill="1" applyBorder="1" applyAlignment="1">
      <alignment horizontal="right" vertical="center" wrapText="1"/>
      <protection/>
    </xf>
    <xf numFmtId="0" fontId="2" fillId="0" borderId="10" xfId="539" applyFont="1" applyBorder="1" applyAlignment="1">
      <alignment horizontal="center" vertical="center" wrapText="1"/>
      <protection/>
    </xf>
    <xf numFmtId="0" fontId="22" fillId="0" borderId="0" xfId="539" applyFont="1" applyFill="1" applyBorder="1" applyAlignment="1">
      <alignment horizontal="right" vertical="center"/>
      <protection/>
    </xf>
    <xf numFmtId="0" fontId="22" fillId="0" borderId="0" xfId="604" applyFont="1" applyFill="1" applyBorder="1" applyAlignment="1">
      <alignment horizontal="right" vertical="center" wrapText="1"/>
      <protection/>
    </xf>
    <xf numFmtId="0" fontId="2" fillId="0" borderId="10" xfId="604" applyFont="1" applyBorder="1" applyAlignment="1">
      <alignment horizontal="center" vertical="center" wrapText="1"/>
      <protection/>
    </xf>
    <xf numFmtId="0" fontId="22" fillId="0" borderId="0" xfId="604" applyFont="1" applyFill="1" applyBorder="1" applyAlignment="1">
      <alignment horizontal="right" vertical="center"/>
      <protection/>
    </xf>
    <xf numFmtId="0" fontId="22" fillId="0" borderId="0" xfId="669" applyFont="1" applyFill="1" applyBorder="1" applyAlignment="1">
      <alignment horizontal="right" vertical="center" wrapText="1"/>
      <protection/>
    </xf>
    <xf numFmtId="0" fontId="2" fillId="0" borderId="10" xfId="669" applyFont="1" applyBorder="1" applyAlignment="1">
      <alignment horizontal="center" vertical="center" wrapText="1"/>
      <protection/>
    </xf>
    <xf numFmtId="0" fontId="22" fillId="0" borderId="0" xfId="669" applyFont="1" applyFill="1" applyBorder="1" applyAlignment="1">
      <alignment horizontal="right" vertical="center"/>
      <protection/>
    </xf>
    <xf numFmtId="0" fontId="22" fillId="0" borderId="0" xfId="734" applyFont="1" applyFill="1" applyBorder="1" applyAlignment="1">
      <alignment horizontal="right" vertical="center" wrapText="1"/>
      <protection/>
    </xf>
    <xf numFmtId="0" fontId="2" fillId="0" borderId="10" xfId="734" applyFont="1" applyBorder="1" applyAlignment="1">
      <alignment horizontal="center" vertical="center" wrapText="1"/>
      <protection/>
    </xf>
    <xf numFmtId="0" fontId="22" fillId="0" borderId="0" xfId="734" applyFont="1" applyFill="1" applyBorder="1" applyAlignment="1">
      <alignment horizontal="right" vertical="center"/>
      <protection/>
    </xf>
    <xf numFmtId="0" fontId="22" fillId="0" borderId="0" xfId="799" applyFont="1" applyFill="1" applyBorder="1" applyAlignment="1">
      <alignment horizontal="right" vertical="center" wrapText="1"/>
      <protection/>
    </xf>
    <xf numFmtId="0" fontId="2" fillId="0" borderId="10" xfId="799" applyFont="1" applyBorder="1" applyAlignment="1">
      <alignment horizontal="center" vertical="center" wrapText="1"/>
      <protection/>
    </xf>
    <xf numFmtId="0" fontId="22" fillId="0" borderId="0" xfId="799" applyFont="1" applyFill="1" applyBorder="1" applyAlignment="1">
      <alignment horizontal="right" vertical="center"/>
      <protection/>
    </xf>
    <xf numFmtId="0" fontId="22" fillId="0" borderId="0" xfId="864" applyFont="1" applyFill="1" applyBorder="1" applyAlignment="1">
      <alignment horizontal="right" vertical="center" wrapText="1"/>
      <protection/>
    </xf>
    <xf numFmtId="0" fontId="2" fillId="0" borderId="10" xfId="864" applyFont="1" applyBorder="1" applyAlignment="1">
      <alignment horizontal="center" vertical="center" wrapText="1"/>
      <protection/>
    </xf>
    <xf numFmtId="0" fontId="22" fillId="0" borderId="0" xfId="864" applyFont="1" applyFill="1" applyBorder="1" applyAlignment="1">
      <alignment horizontal="right" vertical="center"/>
      <protection/>
    </xf>
    <xf numFmtId="0" fontId="22" fillId="0" borderId="0" xfId="929" applyFont="1" applyFill="1" applyBorder="1" applyAlignment="1">
      <alignment horizontal="right" vertical="center" wrapText="1"/>
      <protection/>
    </xf>
    <xf numFmtId="0" fontId="2" fillId="0" borderId="10" xfId="929" applyFont="1" applyBorder="1" applyAlignment="1">
      <alignment horizontal="center" vertical="center" wrapText="1"/>
      <protection/>
    </xf>
    <xf numFmtId="0" fontId="22" fillId="0" borderId="0" xfId="929" applyFont="1" applyFill="1" applyBorder="1" applyAlignment="1">
      <alignment horizontal="right" vertical="center"/>
      <protection/>
    </xf>
    <xf numFmtId="0" fontId="22" fillId="0" borderId="0" xfId="1034" applyFont="1" applyFill="1" applyBorder="1" applyAlignment="1">
      <alignment horizontal="right" vertical="center" wrapText="1"/>
      <protection/>
    </xf>
    <xf numFmtId="0" fontId="2" fillId="0" borderId="10" xfId="1034" applyFont="1" applyBorder="1" applyAlignment="1">
      <alignment horizontal="center" vertical="center" wrapText="1"/>
      <protection/>
    </xf>
    <xf numFmtId="0" fontId="22" fillId="0" borderId="0" xfId="1034" applyFont="1" applyFill="1" applyBorder="1" applyAlignment="1">
      <alignment horizontal="right" vertical="center"/>
      <protection/>
    </xf>
    <xf numFmtId="0" fontId="22" fillId="0" borderId="0" xfId="1139" applyFont="1" applyFill="1" applyBorder="1" applyAlignment="1">
      <alignment horizontal="right" vertical="center" wrapText="1"/>
      <protection/>
    </xf>
    <xf numFmtId="0" fontId="2" fillId="0" borderId="10" xfId="1139" applyFont="1" applyBorder="1" applyAlignment="1">
      <alignment horizontal="center" vertical="center" wrapText="1"/>
      <protection/>
    </xf>
    <xf numFmtId="0" fontId="22" fillId="0" borderId="0" xfId="1139" applyFont="1" applyFill="1" applyBorder="1" applyAlignment="1">
      <alignment horizontal="right" vertical="center"/>
      <protection/>
    </xf>
    <xf numFmtId="0" fontId="22" fillId="0" borderId="0" xfId="1244" applyFont="1" applyFill="1" applyBorder="1" applyAlignment="1">
      <alignment horizontal="right" vertical="center" wrapText="1"/>
      <protection/>
    </xf>
    <xf numFmtId="0" fontId="2" fillId="0" borderId="10" xfId="1244" applyFont="1" applyBorder="1" applyAlignment="1">
      <alignment horizontal="center" vertical="center" wrapText="1"/>
      <protection/>
    </xf>
    <xf numFmtId="0" fontId="22" fillId="0" borderId="0" xfId="1244" applyFont="1" applyFill="1" applyBorder="1" applyAlignment="1">
      <alignment horizontal="right" vertical="center"/>
      <protection/>
    </xf>
    <xf numFmtId="0" fontId="22" fillId="0" borderId="0" xfId="1349" applyFont="1" applyFill="1" applyBorder="1" applyAlignment="1">
      <alignment horizontal="right" vertical="center" wrapText="1"/>
      <protection/>
    </xf>
    <xf numFmtId="0" fontId="2" fillId="0" borderId="10" xfId="1349" applyFont="1" applyBorder="1" applyAlignment="1">
      <alignment horizontal="center" vertical="center" wrapText="1"/>
      <protection/>
    </xf>
    <xf numFmtId="0" fontId="22" fillId="0" borderId="0" xfId="1349" applyFont="1" applyFill="1" applyBorder="1" applyAlignment="1">
      <alignment horizontal="right" vertical="center"/>
      <protection/>
    </xf>
    <xf numFmtId="0" fontId="22" fillId="0" borderId="0" xfId="1454" applyFont="1" applyFill="1" applyBorder="1" applyAlignment="1">
      <alignment horizontal="right" vertical="center" wrapText="1"/>
      <protection/>
    </xf>
    <xf numFmtId="0" fontId="2" fillId="0" borderId="10" xfId="1454" applyFont="1" applyBorder="1" applyAlignment="1">
      <alignment horizontal="center" vertical="center" wrapText="1"/>
      <protection/>
    </xf>
    <xf numFmtId="0" fontId="22" fillId="0" borderId="0" xfId="1454" applyFont="1" applyFill="1" applyBorder="1" applyAlignment="1">
      <alignment horizontal="right" vertical="center"/>
      <protection/>
    </xf>
    <xf numFmtId="0" fontId="0" fillId="0" borderId="0" xfId="1454" applyFont="1" applyAlignment="1">
      <alignment vertical="center"/>
      <protection/>
    </xf>
    <xf numFmtId="0" fontId="22" fillId="0" borderId="0" xfId="1559" applyFont="1" applyFill="1" applyBorder="1" applyAlignment="1">
      <alignment horizontal="right" vertical="center" wrapText="1"/>
      <protection/>
    </xf>
    <xf numFmtId="0" fontId="2" fillId="0" borderId="10" xfId="1559" applyFont="1" applyBorder="1" applyAlignment="1">
      <alignment horizontal="center" vertical="center" wrapText="1"/>
      <protection/>
    </xf>
    <xf numFmtId="0" fontId="22" fillId="0" borderId="0" xfId="1559" applyFont="1" applyFill="1" applyBorder="1" applyAlignment="1">
      <alignment horizontal="right" vertical="center"/>
      <protection/>
    </xf>
    <xf numFmtId="0" fontId="22" fillId="0" borderId="0" xfId="1664" applyFont="1" applyFill="1" applyBorder="1" applyAlignment="1">
      <alignment horizontal="right" vertical="center" wrapText="1"/>
      <protection/>
    </xf>
    <xf numFmtId="0" fontId="2" fillId="0" borderId="10" xfId="1664" applyFont="1" applyBorder="1" applyAlignment="1">
      <alignment horizontal="center" vertical="center" wrapText="1"/>
      <protection/>
    </xf>
    <xf numFmtId="0" fontId="22" fillId="0" borderId="0" xfId="1664" applyFont="1" applyFill="1" applyBorder="1" applyAlignment="1">
      <alignment horizontal="right" vertical="center"/>
      <protection/>
    </xf>
    <xf numFmtId="0" fontId="22" fillId="0" borderId="0" xfId="1769" applyFont="1" applyFill="1" applyBorder="1" applyAlignment="1">
      <alignment horizontal="right" vertical="center" wrapText="1"/>
      <protection/>
    </xf>
    <xf numFmtId="0" fontId="2" fillId="0" borderId="10" xfId="1769" applyFont="1" applyBorder="1" applyAlignment="1">
      <alignment horizontal="center" vertical="center" wrapText="1"/>
      <protection/>
    </xf>
    <xf numFmtId="0" fontId="22" fillId="0" borderId="0" xfId="1769" applyFont="1" applyFill="1" applyBorder="1" applyAlignment="1">
      <alignment horizontal="right" vertical="center"/>
      <protection/>
    </xf>
    <xf numFmtId="0" fontId="28" fillId="0" borderId="13" xfId="124" applyFont="1" applyFill="1" applyBorder="1" applyAlignment="1">
      <alignment horizontal="center" vertical="center" wrapText="1"/>
      <protection/>
    </xf>
    <xf numFmtId="0" fontId="28" fillId="0" borderId="16" xfId="124" applyFont="1" applyFill="1" applyBorder="1" applyAlignment="1">
      <alignment horizontal="center" vertical="center" wrapText="1"/>
      <protection/>
    </xf>
    <xf numFmtId="0" fontId="23" fillId="0" borderId="0" xfId="124" applyFont="1" applyFill="1" applyAlignment="1">
      <alignment horizontal="center" vertical="center"/>
      <protection/>
    </xf>
    <xf numFmtId="49" fontId="28" fillId="0" borderId="10" xfId="124" applyNumberFormat="1" applyFont="1" applyFill="1" applyBorder="1" applyAlignment="1" applyProtection="1">
      <alignment horizontal="center" vertical="center"/>
      <protection/>
    </xf>
    <xf numFmtId="49" fontId="28" fillId="0" borderId="14" xfId="124" applyNumberFormat="1" applyFont="1" applyFill="1" applyBorder="1" applyAlignment="1" applyProtection="1">
      <alignment horizontal="center" vertical="center"/>
      <protection/>
    </xf>
    <xf numFmtId="0" fontId="28" fillId="0" borderId="12" xfId="124" applyFont="1" applyFill="1" applyBorder="1" applyAlignment="1">
      <alignment horizontal="center" vertical="center"/>
      <protection/>
    </xf>
    <xf numFmtId="0" fontId="28" fillId="0" borderId="14" xfId="124" applyFont="1" applyFill="1" applyBorder="1" applyAlignment="1">
      <alignment horizontal="center" vertical="center"/>
      <protection/>
    </xf>
    <xf numFmtId="0" fontId="28" fillId="0" borderId="10" xfId="124" applyFont="1" applyFill="1" applyBorder="1" applyAlignment="1">
      <alignment horizontal="center" vertical="center"/>
      <protection/>
    </xf>
    <xf numFmtId="0" fontId="28" fillId="0" borderId="15" xfId="124" applyFont="1" applyFill="1" applyBorder="1" applyAlignment="1">
      <alignment horizontal="center" vertical="center"/>
      <protection/>
    </xf>
    <xf numFmtId="0" fontId="28" fillId="0" borderId="16" xfId="124" applyFont="1" applyFill="1" applyBorder="1" applyAlignment="1">
      <alignment horizontal="center" vertical="center"/>
      <protection/>
    </xf>
    <xf numFmtId="0" fontId="28" fillId="0" borderId="13" xfId="124" applyFont="1" applyFill="1" applyBorder="1" applyAlignment="1">
      <alignment horizontal="center" vertical="center"/>
      <protection/>
    </xf>
    <xf numFmtId="0" fontId="23" fillId="0" borderId="0" xfId="125" applyNumberFormat="1" applyFont="1" applyFill="1" applyAlignment="1" applyProtection="1">
      <alignment horizontal="center" vertical="center"/>
      <protection/>
    </xf>
    <xf numFmtId="49" fontId="20" fillId="0" borderId="12" xfId="125" applyNumberFormat="1" applyFont="1" applyFill="1" applyBorder="1" applyAlignment="1">
      <alignment horizontal="center" vertical="center" wrapText="1"/>
      <protection/>
    </xf>
    <xf numFmtId="49" fontId="20" fillId="0" borderId="18" xfId="125" applyNumberFormat="1" applyFont="1" applyFill="1" applyBorder="1" applyAlignment="1">
      <alignment horizontal="center" vertical="center" wrapText="1"/>
      <protection/>
    </xf>
    <xf numFmtId="49" fontId="20" fillId="0" borderId="14" xfId="125" applyNumberFormat="1" applyFont="1" applyFill="1" applyBorder="1" applyAlignment="1">
      <alignment horizontal="center" vertical="center" wrapText="1"/>
      <protection/>
    </xf>
    <xf numFmtId="49" fontId="20" fillId="0" borderId="10" xfId="125" applyNumberFormat="1" applyFont="1" applyFill="1" applyBorder="1" applyAlignment="1">
      <alignment horizontal="center" vertical="center" wrapText="1"/>
      <protection/>
    </xf>
    <xf numFmtId="49" fontId="20" fillId="0" borderId="12" xfId="125" applyNumberFormat="1" applyFill="1" applyBorder="1" applyAlignment="1">
      <alignment horizontal="center" vertical="center" wrapText="1"/>
      <protection/>
    </xf>
    <xf numFmtId="49" fontId="20" fillId="0" borderId="18" xfId="125" applyNumberFormat="1" applyFill="1" applyBorder="1" applyAlignment="1">
      <alignment horizontal="center" vertical="center" wrapText="1"/>
      <protection/>
    </xf>
    <xf numFmtId="49" fontId="20" fillId="0" borderId="14" xfId="125" applyNumberFormat="1" applyFill="1" applyBorder="1" applyAlignment="1">
      <alignment horizontal="center" vertical="center" wrapText="1"/>
      <protection/>
    </xf>
    <xf numFmtId="49" fontId="20" fillId="0" borderId="13" xfId="125" applyNumberFormat="1" applyFill="1" applyBorder="1" applyAlignment="1">
      <alignment horizontal="center" vertical="center" wrapText="1"/>
      <protection/>
    </xf>
    <xf numFmtId="49" fontId="20" fillId="0" borderId="16" xfId="125" applyNumberFormat="1" applyFont="1" applyFill="1" applyBorder="1" applyAlignment="1">
      <alignment horizontal="center" vertical="center" wrapText="1"/>
      <protection/>
    </xf>
    <xf numFmtId="49" fontId="20" fillId="0" borderId="16" xfId="125" applyNumberFormat="1" applyFill="1" applyBorder="1" applyAlignment="1">
      <alignment horizontal="center" vertical="center" wrapText="1"/>
      <protection/>
    </xf>
    <xf numFmtId="49" fontId="20" fillId="0" borderId="10" xfId="125" applyNumberFormat="1" applyFill="1" applyBorder="1" applyAlignment="1">
      <alignment horizontal="center" vertical="center" wrapText="1"/>
      <protection/>
    </xf>
    <xf numFmtId="0" fontId="24" fillId="0" borderId="10" xfId="125" applyFont="1" applyFill="1" applyBorder="1" applyAlignment="1">
      <alignment horizontal="center" vertical="center"/>
      <protection/>
    </xf>
    <xf numFmtId="49" fontId="20" fillId="0" borderId="13" xfId="125" applyNumberFormat="1" applyFont="1" applyFill="1" applyBorder="1" applyAlignment="1">
      <alignment horizontal="center" vertical="center" wrapText="1"/>
      <protection/>
    </xf>
    <xf numFmtId="49" fontId="20" fillId="0" borderId="15" xfId="125" applyNumberFormat="1" applyFont="1" applyFill="1" applyBorder="1" applyAlignment="1">
      <alignment horizontal="center" vertical="center" wrapText="1"/>
      <protection/>
    </xf>
    <xf numFmtId="0" fontId="24" fillId="0" borderId="10" xfId="125" applyNumberFormat="1" applyFont="1" applyFill="1" applyBorder="1" applyAlignment="1" applyProtection="1">
      <alignment horizontal="center" vertical="center"/>
      <protection/>
    </xf>
    <xf numFmtId="0" fontId="24" fillId="0" borderId="10" xfId="125" applyNumberFormat="1" applyFont="1" applyFill="1" applyBorder="1" applyAlignment="1" applyProtection="1">
      <alignment horizontal="center" vertical="center" wrapText="1"/>
      <protection/>
    </xf>
    <xf numFmtId="0" fontId="23" fillId="0" borderId="0" xfId="70" applyNumberFormat="1" applyFont="1" applyFill="1" applyAlignment="1" applyProtection="1">
      <alignment horizontal="center" vertical="center"/>
      <protection/>
    </xf>
    <xf numFmtId="0" fontId="24" fillId="0" borderId="12" xfId="70" applyNumberFormat="1" applyFont="1" applyFill="1" applyBorder="1" applyAlignment="1" applyProtection="1">
      <alignment horizontal="center" vertical="center"/>
      <protection/>
    </xf>
    <xf numFmtId="0" fontId="24" fillId="0" borderId="18" xfId="70" applyNumberFormat="1" applyFont="1" applyFill="1" applyBorder="1" applyAlignment="1" applyProtection="1">
      <alignment horizontal="center" vertical="center"/>
      <protection/>
    </xf>
    <xf numFmtId="0" fontId="24" fillId="0" borderId="14" xfId="70" applyNumberFormat="1" applyFont="1" applyFill="1" applyBorder="1" applyAlignment="1" applyProtection="1">
      <alignment horizontal="center" vertical="center"/>
      <protection/>
    </xf>
    <xf numFmtId="0" fontId="24" fillId="0" borderId="10" xfId="70" applyNumberFormat="1" applyFont="1" applyFill="1" applyBorder="1" applyAlignment="1" applyProtection="1">
      <alignment horizontal="center" vertical="center"/>
      <protection/>
    </xf>
    <xf numFmtId="0" fontId="24" fillId="0" borderId="10" xfId="70" applyFont="1" applyFill="1" applyBorder="1" applyAlignment="1">
      <alignment horizontal="center" vertical="center"/>
      <protection/>
    </xf>
    <xf numFmtId="0" fontId="24" fillId="0" borderId="12" xfId="70" applyFont="1" applyFill="1" applyBorder="1" applyAlignment="1">
      <alignment horizontal="center" vertical="center"/>
      <protection/>
    </xf>
    <xf numFmtId="0" fontId="24" fillId="0" borderId="18" xfId="70" applyFont="1" applyFill="1" applyBorder="1" applyAlignment="1">
      <alignment horizontal="center" vertical="center"/>
      <protection/>
    </xf>
    <xf numFmtId="0" fontId="24" fillId="0" borderId="14" xfId="70" applyFont="1" applyFill="1" applyBorder="1" applyAlignment="1">
      <alignment horizontal="center" vertical="center"/>
      <protection/>
    </xf>
    <xf numFmtId="182" fontId="24" fillId="0" borderId="10" xfId="70" applyNumberFormat="1" applyFont="1" applyFill="1" applyBorder="1" applyAlignment="1" applyProtection="1">
      <alignment horizontal="center" vertical="center"/>
      <protection/>
    </xf>
    <xf numFmtId="178" fontId="24" fillId="0" borderId="10" xfId="70" applyNumberFormat="1" applyFont="1" applyFill="1" applyBorder="1" applyAlignment="1" applyProtection="1">
      <alignment horizontal="center" vertical="center"/>
      <protection/>
    </xf>
    <xf numFmtId="0" fontId="24" fillId="0" borderId="13" xfId="70" applyNumberFormat="1" applyFont="1" applyFill="1" applyBorder="1" applyAlignment="1" applyProtection="1">
      <alignment horizontal="center" vertical="center"/>
      <protection/>
    </xf>
    <xf numFmtId="0" fontId="24" fillId="0" borderId="15" xfId="70" applyNumberFormat="1" applyFont="1" applyFill="1" applyBorder="1" applyAlignment="1" applyProtection="1">
      <alignment horizontal="center" vertical="center"/>
      <protection/>
    </xf>
    <xf numFmtId="0" fontId="24" fillId="0" borderId="16" xfId="70" applyNumberFormat="1" applyFont="1" applyFill="1" applyBorder="1" applyAlignment="1" applyProtection="1">
      <alignment horizontal="center" vertical="center"/>
      <protection/>
    </xf>
    <xf numFmtId="0" fontId="24" fillId="0" borderId="10" xfId="70" applyNumberFormat="1" applyFont="1" applyFill="1" applyBorder="1" applyAlignment="1" applyProtection="1">
      <alignment horizontal="center" vertical="center" wrapText="1"/>
      <protection/>
    </xf>
    <xf numFmtId="183" fontId="23" fillId="0" borderId="0" xfId="127" applyNumberFormat="1" applyFont="1" applyFill="1" applyAlignment="1" applyProtection="1">
      <alignment horizontal="center" vertical="center" wrapText="1"/>
      <protection/>
    </xf>
    <xf numFmtId="183" fontId="24" fillId="0" borderId="0" xfId="127" applyNumberFormat="1" applyFont="1" applyFill="1" applyAlignment="1" applyProtection="1">
      <alignment horizontal="right" vertical="center" wrapText="1"/>
      <protection/>
    </xf>
    <xf numFmtId="183" fontId="24" fillId="0" borderId="12" xfId="127" applyNumberFormat="1" applyFont="1" applyFill="1" applyBorder="1" applyAlignment="1" applyProtection="1">
      <alignment horizontal="center" vertical="center" wrapText="1"/>
      <protection/>
    </xf>
    <xf numFmtId="183" fontId="24" fillId="0" borderId="18" xfId="127" applyNumberFormat="1" applyFont="1" applyFill="1" applyBorder="1" applyAlignment="1" applyProtection="1">
      <alignment horizontal="center" vertical="center" wrapText="1"/>
      <protection/>
    </xf>
    <xf numFmtId="183" fontId="24" fillId="0" borderId="14" xfId="127" applyNumberFormat="1" applyFont="1" applyFill="1" applyBorder="1" applyAlignment="1" applyProtection="1">
      <alignment horizontal="center" vertical="center" wrapText="1"/>
      <protection/>
    </xf>
    <xf numFmtId="0" fontId="24" fillId="0" borderId="12" xfId="124" applyFont="1" applyFill="1" applyBorder="1" applyAlignment="1">
      <alignment horizontal="center" vertical="center"/>
      <protection/>
    </xf>
    <xf numFmtId="0" fontId="24" fillId="0" borderId="14" xfId="124" applyFont="1" applyFill="1" applyBorder="1" applyAlignment="1">
      <alignment horizontal="center" vertical="center"/>
      <protection/>
    </xf>
    <xf numFmtId="184" fontId="24" fillId="0" borderId="12" xfId="124" applyNumberFormat="1" applyFont="1" applyFill="1" applyBorder="1" applyAlignment="1">
      <alignment horizontal="left" vertical="center" wrapText="1"/>
      <protection/>
    </xf>
    <xf numFmtId="184" fontId="24" fillId="0" borderId="14" xfId="124" applyNumberFormat="1" applyFont="1" applyFill="1" applyBorder="1" applyAlignment="1">
      <alignment horizontal="left" vertical="center" wrapText="1"/>
      <protection/>
    </xf>
    <xf numFmtId="184" fontId="24" fillId="0" borderId="18" xfId="124" applyNumberFormat="1" applyFont="1" applyFill="1" applyBorder="1" applyAlignment="1">
      <alignment horizontal="left" vertical="center" wrapText="1"/>
      <protection/>
    </xf>
    <xf numFmtId="0" fontId="24" fillId="0" borderId="12" xfId="124" applyFont="1" applyFill="1" applyBorder="1" applyAlignment="1">
      <alignment horizontal="left" vertical="center" wrapText="1"/>
      <protection/>
    </xf>
    <xf numFmtId="0" fontId="24" fillId="0" borderId="14" xfId="124" applyFont="1" applyFill="1" applyBorder="1" applyAlignment="1">
      <alignment horizontal="left" vertical="center" wrapText="1"/>
      <protection/>
    </xf>
    <xf numFmtId="0" fontId="24" fillId="0" borderId="10" xfId="128" applyFont="1" applyFill="1" applyBorder="1" applyAlignment="1">
      <alignment vertical="center" wrapText="1"/>
      <protection/>
    </xf>
    <xf numFmtId="181" fontId="24" fillId="0" borderId="12" xfId="127" applyNumberFormat="1" applyFont="1" applyFill="1" applyBorder="1" applyAlignment="1" applyProtection="1">
      <alignment horizontal="center" vertical="center"/>
      <protection/>
    </xf>
    <xf numFmtId="181" fontId="24" fillId="0" borderId="18" xfId="127" applyNumberFormat="1" applyFont="1" applyFill="1" applyBorder="1" applyAlignment="1" applyProtection="1">
      <alignment horizontal="center" vertical="center"/>
      <protection/>
    </xf>
    <xf numFmtId="0" fontId="24" fillId="0" borderId="13" xfId="124" applyFont="1" applyFill="1" applyBorder="1" applyAlignment="1">
      <alignment horizontal="center" vertical="center" wrapText="1"/>
      <protection/>
    </xf>
    <xf numFmtId="0" fontId="24" fillId="0" borderId="16" xfId="124" applyFont="1" applyFill="1" applyBorder="1" applyAlignment="1">
      <alignment horizontal="center" vertical="center" wrapText="1"/>
      <protection/>
    </xf>
    <xf numFmtId="183" fontId="24" fillId="0" borderId="12" xfId="127" applyNumberFormat="1" applyFont="1" applyFill="1" applyBorder="1" applyAlignment="1" applyProtection="1">
      <alignment horizontal="center" vertical="center"/>
      <protection/>
    </xf>
    <xf numFmtId="183" fontId="24" fillId="0" borderId="19" xfId="127" applyNumberFormat="1" applyFont="1" applyFill="1" applyBorder="1" applyAlignment="1" applyProtection="1">
      <alignment horizontal="center" vertical="center"/>
      <protection/>
    </xf>
    <xf numFmtId="0" fontId="24" fillId="0" borderId="10" xfId="127" applyNumberFormat="1" applyFont="1" applyFill="1" applyBorder="1" applyAlignment="1" applyProtection="1">
      <alignment horizontal="center" vertical="center"/>
      <protection/>
    </xf>
    <xf numFmtId="0" fontId="24" fillId="0" borderId="10" xfId="127" applyFont="1" applyFill="1" applyBorder="1" applyAlignment="1">
      <alignment horizontal="left" vertical="center" wrapText="1"/>
      <protection/>
    </xf>
    <xf numFmtId="0" fontId="24" fillId="0" borderId="12" xfId="124" applyFont="1" applyFill="1" applyBorder="1" applyAlignment="1">
      <alignment horizontal="center" vertical="center" wrapText="1"/>
      <protection/>
    </xf>
    <xf numFmtId="0" fontId="24" fillId="0" borderId="14" xfId="124" applyFont="1" applyFill="1" applyBorder="1" applyAlignment="1">
      <alignment horizontal="center" vertical="center" wrapText="1"/>
      <protection/>
    </xf>
    <xf numFmtId="0" fontId="24" fillId="0" borderId="12" xfId="124" applyFont="1" applyFill="1" applyBorder="1" applyAlignment="1">
      <alignment vertical="center" wrapText="1"/>
      <protection/>
    </xf>
    <xf numFmtId="0" fontId="24" fillId="0" borderId="14" xfId="124" applyFont="1" applyFill="1" applyBorder="1" applyAlignment="1">
      <alignment vertical="center" wrapText="1"/>
      <protection/>
    </xf>
    <xf numFmtId="0" fontId="24" fillId="0" borderId="12" xfId="128" applyFont="1" applyFill="1" applyBorder="1" applyAlignment="1">
      <alignment vertical="center" wrapText="1"/>
      <protection/>
    </xf>
    <xf numFmtId="0" fontId="24" fillId="0" borderId="14" xfId="128" applyFont="1" applyFill="1" applyBorder="1" applyAlignment="1">
      <alignment vertical="center" wrapText="1"/>
      <protection/>
    </xf>
    <xf numFmtId="0" fontId="24" fillId="0" borderId="12" xfId="128" applyFont="1" applyFill="1" applyBorder="1" applyAlignment="1">
      <alignment horizontal="center" vertical="center" wrapText="1"/>
      <protection/>
    </xf>
    <xf numFmtId="0" fontId="24" fillId="0" borderId="14" xfId="128" applyFont="1" applyFill="1" applyBorder="1" applyAlignment="1">
      <alignment horizontal="center" vertical="center" wrapText="1"/>
      <protection/>
    </xf>
    <xf numFmtId="49" fontId="24" fillId="0" borderId="10" xfId="127" applyNumberFormat="1" applyFont="1" applyFill="1" applyBorder="1" applyAlignment="1">
      <alignment horizontal="center" vertical="center" wrapText="1"/>
      <protection/>
    </xf>
    <xf numFmtId="49" fontId="24" fillId="0" borderId="13" xfId="127" applyNumberFormat="1" applyFont="1" applyFill="1" applyBorder="1" applyAlignment="1">
      <alignment horizontal="center" vertical="center" wrapText="1"/>
      <protection/>
    </xf>
    <xf numFmtId="49" fontId="24" fillId="0" borderId="16" xfId="127" applyNumberFormat="1" applyFont="1" applyFill="1" applyBorder="1" applyAlignment="1">
      <alignment horizontal="center" vertical="center" wrapText="1"/>
      <protection/>
    </xf>
    <xf numFmtId="0" fontId="24" fillId="0" borderId="10" xfId="127" applyFont="1" applyFill="1" applyBorder="1" applyAlignment="1">
      <alignment horizontal="center" vertical="center" wrapText="1"/>
      <protection/>
    </xf>
    <xf numFmtId="183" fontId="24" fillId="0" borderId="19" xfId="127" applyNumberFormat="1" applyFont="1" applyFill="1" applyBorder="1" applyAlignment="1" applyProtection="1">
      <alignment horizontal="center" vertical="center" wrapText="1"/>
      <protection/>
    </xf>
    <xf numFmtId="183" fontId="24" fillId="0" borderId="20" xfId="127" applyNumberFormat="1" applyFont="1" applyFill="1" applyBorder="1" applyAlignment="1" applyProtection="1">
      <alignment horizontal="center" vertical="center" wrapText="1"/>
      <protection/>
    </xf>
    <xf numFmtId="183" fontId="24" fillId="0" borderId="21" xfId="127" applyNumberFormat="1" applyFont="1" applyFill="1" applyBorder="1" applyAlignment="1" applyProtection="1">
      <alignment horizontal="center" vertical="center" wrapText="1"/>
      <protection/>
    </xf>
    <xf numFmtId="183" fontId="24" fillId="0" borderId="22" xfId="127" applyNumberFormat="1" applyFont="1" applyFill="1" applyBorder="1" applyAlignment="1" applyProtection="1">
      <alignment horizontal="center" vertical="center" wrapText="1"/>
      <protection/>
    </xf>
    <xf numFmtId="183" fontId="24" fillId="0" borderId="23" xfId="127" applyNumberFormat="1" applyFont="1" applyFill="1" applyBorder="1" applyAlignment="1" applyProtection="1">
      <alignment horizontal="center" vertical="center" wrapText="1"/>
      <protection/>
    </xf>
    <xf numFmtId="183" fontId="24" fillId="0" borderId="17" xfId="127" applyNumberFormat="1" applyFont="1" applyFill="1" applyBorder="1" applyAlignment="1" applyProtection="1">
      <alignment horizontal="center" vertical="center" wrapText="1"/>
      <protection/>
    </xf>
    <xf numFmtId="49" fontId="24" fillId="0" borderId="11" xfId="124" applyNumberFormat="1" applyFont="1" applyFill="1" applyBorder="1" applyAlignment="1" applyProtection="1">
      <alignment vertical="center"/>
      <protection/>
    </xf>
    <xf numFmtId="0" fontId="20" fillId="0" borderId="0" xfId="301" applyNumberFormat="1" applyFont="1" applyFill="1" applyAlignment="1" applyProtection="1">
      <alignment horizontal="center" vertical="center"/>
      <protection/>
    </xf>
    <xf numFmtId="0" fontId="20" fillId="0" borderId="11" xfId="301" applyNumberFormat="1" applyFont="1" applyFill="1" applyBorder="1" applyAlignment="1" applyProtection="1">
      <alignment horizontal="center" vertical="center"/>
      <protection/>
    </xf>
    <xf numFmtId="0" fontId="24" fillId="0" borderId="10" xfId="301" applyNumberFormat="1" applyFont="1" applyFill="1" applyBorder="1" applyAlignment="1" applyProtection="1">
      <alignment horizontal="center" vertical="center" wrapText="1"/>
      <protection/>
    </xf>
    <xf numFmtId="0" fontId="20" fillId="0" borderId="13" xfId="302" applyNumberFormat="1" applyFont="1" applyFill="1" applyBorder="1" applyAlignment="1" applyProtection="1">
      <alignment horizontal="center" vertical="center" wrapText="1"/>
      <protection/>
    </xf>
    <xf numFmtId="0" fontId="20" fillId="0" borderId="16" xfId="302" applyNumberFormat="1" applyFont="1" applyFill="1" applyBorder="1" applyAlignment="1" applyProtection="1">
      <alignment horizontal="center" vertical="center" wrapText="1"/>
      <protection/>
    </xf>
    <xf numFmtId="0" fontId="24" fillId="0" borderId="10" xfId="301" applyFont="1" applyFill="1" applyBorder="1" applyAlignment="1">
      <alignment horizontal="center" vertical="center" wrapText="1"/>
      <protection/>
    </xf>
    <xf numFmtId="0" fontId="24" fillId="0" borderId="13" xfId="301" applyNumberFormat="1" applyFont="1" applyFill="1" applyBorder="1" applyAlignment="1" applyProtection="1">
      <alignment horizontal="center" vertical="center" wrapText="1"/>
      <protection/>
    </xf>
    <xf numFmtId="0" fontId="24" fillId="0" borderId="16" xfId="301" applyNumberFormat="1" applyFont="1" applyFill="1" applyBorder="1" applyAlignment="1" applyProtection="1">
      <alignment horizontal="center" vertical="center" wrapText="1"/>
      <protection/>
    </xf>
    <xf numFmtId="0" fontId="24" fillId="0" borderId="10" xfId="301" applyNumberFormat="1" applyFont="1" applyFill="1" applyBorder="1" applyAlignment="1">
      <alignment horizontal="center" vertical="center" wrapText="1"/>
      <protection/>
    </xf>
    <xf numFmtId="0" fontId="20" fillId="0" borderId="10" xfId="302" applyNumberFormat="1" applyFont="1" applyFill="1" applyBorder="1" applyAlignment="1" applyProtection="1">
      <alignment horizontal="center" vertical="center" wrapText="1"/>
      <protection/>
    </xf>
    <xf numFmtId="0" fontId="24" fillId="0" borderId="13" xfId="301" applyFont="1" applyFill="1" applyBorder="1" applyAlignment="1">
      <alignment horizontal="center" vertical="center" wrapText="1"/>
      <protection/>
    </xf>
    <xf numFmtId="0" fontId="24" fillId="0" borderId="16" xfId="301" applyFont="1" applyFill="1" applyBorder="1" applyAlignment="1">
      <alignment horizontal="center" vertical="center" wrapText="1"/>
      <protection/>
    </xf>
    <xf numFmtId="0" fontId="24" fillId="0" borderId="10" xfId="301" applyNumberFormat="1" applyFont="1" applyFill="1" applyBorder="1" applyAlignment="1">
      <alignment horizontal="center" vertical="center"/>
      <protection/>
    </xf>
    <xf numFmtId="0" fontId="24" fillId="0" borderId="10" xfId="301" applyNumberFormat="1" applyFont="1" applyFill="1" applyBorder="1" applyAlignment="1" applyProtection="1">
      <alignment horizontal="center" vertical="center"/>
      <protection/>
    </xf>
    <xf numFmtId="49" fontId="24" fillId="0" borderId="10" xfId="301" applyNumberFormat="1" applyFont="1" applyFill="1" applyBorder="1" applyAlignment="1" applyProtection="1">
      <alignment horizontal="center" vertical="center" wrapText="1"/>
      <protection/>
    </xf>
    <xf numFmtId="182" fontId="24" fillId="0" borderId="10" xfId="301" applyNumberFormat="1" applyFont="1" applyFill="1" applyBorder="1" applyAlignment="1">
      <alignment horizontal="center" vertical="center"/>
      <protection/>
    </xf>
    <xf numFmtId="178" fontId="24" fillId="0" borderId="10" xfId="301" applyNumberFormat="1" applyFont="1" applyFill="1" applyBorder="1" applyAlignment="1">
      <alignment horizontal="center" vertical="center"/>
      <protection/>
    </xf>
    <xf numFmtId="0" fontId="24" fillId="0" borderId="14" xfId="301" applyNumberFormat="1" applyFont="1" applyFill="1" applyBorder="1" applyAlignment="1">
      <alignment horizontal="center" vertical="center" wrapText="1"/>
      <protection/>
    </xf>
    <xf numFmtId="0" fontId="23" fillId="0" borderId="0" xfId="109" applyFont="1" applyFill="1" applyAlignment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20" fillId="0" borderId="24" xfId="70" applyFont="1" applyFill="1" applyBorder="1" applyAlignment="1">
      <alignment horizontal="left"/>
      <protection/>
    </xf>
    <xf numFmtId="0" fontId="23" fillId="0" borderId="0" xfId="123" applyFont="1" applyFill="1" applyBorder="1" applyAlignment="1">
      <alignment horizontal="center" vertical="center"/>
      <protection/>
    </xf>
    <xf numFmtId="0" fontId="20" fillId="0" borderId="24" xfId="123" applyFont="1" applyFill="1" applyBorder="1" applyAlignment="1">
      <alignment horizontal="left" vertical="center"/>
      <protection/>
    </xf>
    <xf numFmtId="0" fontId="23" fillId="0" borderId="0" xfId="0" applyFont="1" applyFill="1" applyAlignment="1">
      <alignment horizontal="center" vertical="center"/>
    </xf>
    <xf numFmtId="0" fontId="21" fillId="0" borderId="0" xfId="329" applyFont="1" applyFill="1" applyBorder="1" applyAlignment="1">
      <alignment horizontal="center" vertical="center" wrapText="1"/>
      <protection/>
    </xf>
    <xf numFmtId="0" fontId="22" fillId="0" borderId="11" xfId="329" applyFont="1" applyFill="1" applyBorder="1" applyAlignment="1">
      <alignment horizontal="left" vertical="center" wrapText="1"/>
      <protection/>
    </xf>
    <xf numFmtId="0" fontId="2" fillId="0" borderId="10" xfId="329" applyFont="1" applyFill="1" applyBorder="1" applyAlignment="1">
      <alignment horizontal="center" vertical="center" wrapText="1"/>
      <protection/>
    </xf>
    <xf numFmtId="180" fontId="2" fillId="0" borderId="10" xfId="329" applyNumberFormat="1" applyFont="1" applyFill="1" applyBorder="1" applyAlignment="1">
      <alignment horizontal="center" vertical="center" wrapText="1"/>
      <protection/>
    </xf>
    <xf numFmtId="0" fontId="2" fillId="0" borderId="10" xfId="329" applyFont="1" applyBorder="1" applyAlignment="1">
      <alignment horizontal="center" vertical="center" wrapText="1"/>
      <protection/>
    </xf>
    <xf numFmtId="0" fontId="2" fillId="0" borderId="12" xfId="329" applyFont="1" applyBorder="1" applyAlignment="1">
      <alignment horizontal="left" vertical="center" wrapText="1"/>
      <protection/>
    </xf>
    <xf numFmtId="0" fontId="2" fillId="0" borderId="18" xfId="329" applyFont="1" applyBorder="1" applyAlignment="1">
      <alignment horizontal="left" vertical="center" wrapText="1"/>
      <protection/>
    </xf>
    <xf numFmtId="0" fontId="2" fillId="0" borderId="14" xfId="329" applyFont="1" applyBorder="1" applyAlignment="1">
      <alignment horizontal="left" vertical="center" wrapText="1"/>
      <protection/>
    </xf>
    <xf numFmtId="0" fontId="2" fillId="0" borderId="12" xfId="329" applyFont="1" applyBorder="1" applyAlignment="1">
      <alignment vertical="center" wrapText="1"/>
      <protection/>
    </xf>
    <xf numFmtId="0" fontId="2" fillId="0" borderId="18" xfId="329" applyFont="1" applyBorder="1" applyAlignment="1">
      <alignment vertical="center" wrapText="1"/>
      <protection/>
    </xf>
    <xf numFmtId="0" fontId="2" fillId="0" borderId="14" xfId="329" applyFont="1" applyBorder="1" applyAlignment="1">
      <alignment vertical="center" wrapText="1"/>
      <protection/>
    </xf>
    <xf numFmtId="0" fontId="2" fillId="0" borderId="10" xfId="329" applyFont="1" applyBorder="1" applyAlignment="1">
      <alignment vertical="center" wrapText="1"/>
      <protection/>
    </xf>
    <xf numFmtId="9" fontId="2" fillId="0" borderId="10" xfId="329" applyNumberFormat="1" applyFont="1" applyBorder="1" applyAlignment="1">
      <alignment horizontal="center" vertical="center" wrapText="1"/>
      <protection/>
    </xf>
    <xf numFmtId="0" fontId="22" fillId="0" borderId="0" xfId="329" applyFont="1" applyBorder="1" applyAlignment="1">
      <alignment horizontal="left" vertical="center" wrapText="1"/>
      <protection/>
    </xf>
    <xf numFmtId="0" fontId="22" fillId="0" borderId="0" xfId="329" applyFont="1" applyBorder="1" applyAlignment="1">
      <alignment horizontal="right" vertical="center" wrapText="1"/>
      <protection/>
    </xf>
    <xf numFmtId="0" fontId="22" fillId="0" borderId="0" xfId="329" applyFont="1" applyBorder="1" applyAlignment="1">
      <alignment horizontal="center" vertical="center" wrapText="1"/>
      <protection/>
    </xf>
    <xf numFmtId="0" fontId="2" fillId="0" borderId="10" xfId="434" applyFont="1" applyBorder="1" applyAlignment="1">
      <alignment horizontal="center" vertical="center" wrapText="1"/>
      <protection/>
    </xf>
    <xf numFmtId="0" fontId="22" fillId="0" borderId="0" xfId="434" applyFont="1" applyBorder="1" applyAlignment="1">
      <alignment horizontal="left" vertical="center" wrapText="1"/>
      <protection/>
    </xf>
    <xf numFmtId="0" fontId="22" fillId="0" borderId="0" xfId="434" applyFont="1" applyBorder="1" applyAlignment="1">
      <alignment horizontal="right" vertical="center" wrapText="1"/>
      <protection/>
    </xf>
    <xf numFmtId="0" fontId="22" fillId="0" borderId="0" xfId="434" applyFont="1" applyBorder="1" applyAlignment="1">
      <alignment horizontal="center" vertical="center" wrapText="1"/>
      <protection/>
    </xf>
    <xf numFmtId="0" fontId="2" fillId="0" borderId="10" xfId="434" applyFont="1" applyBorder="1" applyAlignment="1">
      <alignment vertical="center" wrapText="1"/>
      <protection/>
    </xf>
    <xf numFmtId="9" fontId="2" fillId="0" borderId="10" xfId="434" applyNumberFormat="1" applyFont="1" applyBorder="1" applyAlignment="1">
      <alignment horizontal="center" vertical="center" wrapText="1"/>
      <protection/>
    </xf>
    <xf numFmtId="0" fontId="2" fillId="0" borderId="12" xfId="434" applyFont="1" applyBorder="1" applyAlignment="1">
      <alignment vertical="center" wrapText="1"/>
      <protection/>
    </xf>
    <xf numFmtId="0" fontId="2" fillId="0" borderId="18" xfId="434" applyFont="1" applyBorder="1" applyAlignment="1">
      <alignment vertical="center" wrapText="1"/>
      <protection/>
    </xf>
    <xf numFmtId="0" fontId="2" fillId="0" borderId="14" xfId="434" applyFont="1" applyBorder="1" applyAlignment="1">
      <alignment vertical="center" wrapText="1"/>
      <protection/>
    </xf>
    <xf numFmtId="0" fontId="2" fillId="0" borderId="12" xfId="434" applyFont="1" applyBorder="1" applyAlignment="1">
      <alignment horizontal="left" vertical="center" wrapText="1"/>
      <protection/>
    </xf>
    <xf numFmtId="0" fontId="2" fillId="0" borderId="18" xfId="434" applyFont="1" applyBorder="1" applyAlignment="1">
      <alignment horizontal="left" vertical="center" wrapText="1"/>
      <protection/>
    </xf>
    <xf numFmtId="0" fontId="2" fillId="0" borderId="14" xfId="434" applyFont="1" applyBorder="1" applyAlignment="1">
      <alignment horizontal="left" vertical="center" wrapText="1"/>
      <protection/>
    </xf>
    <xf numFmtId="0" fontId="21" fillId="0" borderId="0" xfId="434" applyFont="1" applyFill="1" applyBorder="1" applyAlignment="1">
      <alignment horizontal="center" vertical="center" wrapText="1"/>
      <protection/>
    </xf>
    <xf numFmtId="0" fontId="22" fillId="0" borderId="11" xfId="434" applyFont="1" applyFill="1" applyBorder="1" applyAlignment="1">
      <alignment horizontal="left" vertical="center" wrapText="1"/>
      <protection/>
    </xf>
    <xf numFmtId="0" fontId="2" fillId="0" borderId="10" xfId="434" applyFont="1" applyFill="1" applyBorder="1" applyAlignment="1">
      <alignment horizontal="center" vertical="center" wrapText="1"/>
      <protection/>
    </xf>
    <xf numFmtId="180" fontId="2" fillId="0" borderId="10" xfId="434" applyNumberFormat="1" applyFont="1" applyFill="1" applyBorder="1" applyAlignment="1">
      <alignment horizontal="center" vertical="center" wrapText="1"/>
      <protection/>
    </xf>
    <xf numFmtId="0" fontId="2" fillId="0" borderId="10" xfId="539" applyFont="1" applyBorder="1" applyAlignment="1">
      <alignment horizontal="center" vertical="center" wrapText="1"/>
      <protection/>
    </xf>
    <xf numFmtId="0" fontId="22" fillId="0" borderId="0" xfId="539" applyFont="1" applyBorder="1" applyAlignment="1">
      <alignment horizontal="left" vertical="center" wrapText="1"/>
      <protection/>
    </xf>
    <xf numFmtId="0" fontId="22" fillId="0" borderId="0" xfId="539" applyFont="1" applyBorder="1" applyAlignment="1">
      <alignment horizontal="right" vertical="center" wrapText="1"/>
      <protection/>
    </xf>
    <xf numFmtId="0" fontId="22" fillId="0" borderId="0" xfId="539" applyFont="1" applyBorder="1" applyAlignment="1">
      <alignment horizontal="center" vertical="center" wrapText="1"/>
      <protection/>
    </xf>
    <xf numFmtId="0" fontId="21" fillId="0" borderId="0" xfId="539" applyFont="1" applyFill="1" applyBorder="1" applyAlignment="1">
      <alignment horizontal="center" vertical="center" wrapText="1"/>
      <protection/>
    </xf>
    <xf numFmtId="0" fontId="22" fillId="0" borderId="11" xfId="539" applyFont="1" applyFill="1" applyBorder="1" applyAlignment="1">
      <alignment horizontal="left" vertical="center" wrapText="1"/>
      <protection/>
    </xf>
    <xf numFmtId="0" fontId="2" fillId="0" borderId="10" xfId="539" applyFont="1" applyFill="1" applyBorder="1" applyAlignment="1">
      <alignment horizontal="center" vertical="center" wrapText="1"/>
      <protection/>
    </xf>
    <xf numFmtId="180" fontId="2" fillId="0" borderId="10" xfId="539" applyNumberFormat="1" applyFont="1" applyFill="1" applyBorder="1" applyAlignment="1">
      <alignment horizontal="center" vertical="center" wrapText="1"/>
      <protection/>
    </xf>
    <xf numFmtId="0" fontId="2" fillId="0" borderId="10" xfId="604" applyFont="1" applyBorder="1" applyAlignment="1">
      <alignment horizontal="center" vertical="center" wrapText="1"/>
      <protection/>
    </xf>
    <xf numFmtId="0" fontId="22" fillId="0" borderId="0" xfId="604" applyFont="1" applyBorder="1" applyAlignment="1">
      <alignment horizontal="left" vertical="center" wrapText="1"/>
      <protection/>
    </xf>
    <xf numFmtId="0" fontId="22" fillId="0" borderId="0" xfId="604" applyFont="1" applyBorder="1" applyAlignment="1">
      <alignment horizontal="right" vertical="center" wrapText="1"/>
      <protection/>
    </xf>
    <xf numFmtId="0" fontId="22" fillId="0" borderId="0" xfId="604" applyFont="1" applyBorder="1" applyAlignment="1">
      <alignment horizontal="center" vertical="center" wrapText="1"/>
      <protection/>
    </xf>
    <xf numFmtId="0" fontId="2" fillId="0" borderId="10" xfId="604" applyFont="1" applyBorder="1" applyAlignment="1">
      <alignment horizontal="left" vertical="center" wrapText="1"/>
      <protection/>
    </xf>
    <xf numFmtId="0" fontId="21" fillId="0" borderId="0" xfId="604" applyFont="1" applyFill="1" applyBorder="1" applyAlignment="1">
      <alignment horizontal="center" vertical="center" wrapText="1"/>
      <protection/>
    </xf>
    <xf numFmtId="0" fontId="22" fillId="0" borderId="11" xfId="604" applyFont="1" applyFill="1" applyBorder="1" applyAlignment="1">
      <alignment horizontal="left" vertical="center" wrapText="1"/>
      <protection/>
    </xf>
    <xf numFmtId="0" fontId="2" fillId="0" borderId="10" xfId="604" applyFont="1" applyFill="1" applyBorder="1" applyAlignment="1">
      <alignment horizontal="center" vertical="center" wrapText="1"/>
      <protection/>
    </xf>
    <xf numFmtId="180" fontId="2" fillId="0" borderId="10" xfId="604" applyNumberFormat="1" applyFont="1" applyFill="1" applyBorder="1" applyAlignment="1">
      <alignment horizontal="center" vertical="center" wrapText="1"/>
      <protection/>
    </xf>
    <xf numFmtId="0" fontId="21" fillId="0" borderId="0" xfId="669" applyFont="1" applyFill="1" applyBorder="1" applyAlignment="1">
      <alignment horizontal="center" vertical="center" wrapText="1"/>
      <protection/>
    </xf>
    <xf numFmtId="0" fontId="22" fillId="0" borderId="11" xfId="669" applyFont="1" applyFill="1" applyBorder="1" applyAlignment="1">
      <alignment horizontal="left" vertical="center" wrapText="1"/>
      <protection/>
    </xf>
    <xf numFmtId="0" fontId="2" fillId="0" borderId="10" xfId="669" applyFont="1" applyFill="1" applyBorder="1" applyAlignment="1">
      <alignment horizontal="center" vertical="center" wrapText="1"/>
      <protection/>
    </xf>
    <xf numFmtId="180" fontId="2" fillId="0" borderId="10" xfId="669" applyNumberFormat="1" applyFont="1" applyFill="1" applyBorder="1" applyAlignment="1">
      <alignment horizontal="center" vertical="center" wrapText="1"/>
      <protection/>
    </xf>
    <xf numFmtId="0" fontId="2" fillId="0" borderId="10" xfId="669" applyFont="1" applyBorder="1" applyAlignment="1">
      <alignment horizontal="center" vertical="center" wrapText="1"/>
      <protection/>
    </xf>
    <xf numFmtId="0" fontId="2" fillId="0" borderId="10" xfId="669" applyFont="1" applyBorder="1" applyAlignment="1">
      <alignment horizontal="left" vertical="center" wrapText="1"/>
      <protection/>
    </xf>
    <xf numFmtId="0" fontId="21" fillId="0" borderId="0" xfId="734" applyFont="1" applyFill="1" applyBorder="1" applyAlignment="1">
      <alignment horizontal="center" vertical="center" wrapText="1"/>
      <protection/>
    </xf>
    <xf numFmtId="0" fontId="22" fillId="0" borderId="11" xfId="734" applyFont="1" applyFill="1" applyBorder="1" applyAlignment="1">
      <alignment horizontal="left" vertical="center" wrapText="1"/>
      <protection/>
    </xf>
    <xf numFmtId="0" fontId="2" fillId="0" borderId="10" xfId="734" applyFont="1" applyFill="1" applyBorder="1" applyAlignment="1">
      <alignment horizontal="center" vertical="center" wrapText="1"/>
      <protection/>
    </xf>
    <xf numFmtId="180" fontId="2" fillId="0" borderId="10" xfId="734" applyNumberFormat="1" applyFont="1" applyFill="1" applyBorder="1" applyAlignment="1">
      <alignment horizontal="center" vertical="center" wrapText="1"/>
      <protection/>
    </xf>
    <xf numFmtId="0" fontId="2" fillId="0" borderId="10" xfId="734" applyFont="1" applyBorder="1" applyAlignment="1">
      <alignment horizontal="center" vertical="center" wrapText="1"/>
      <protection/>
    </xf>
    <xf numFmtId="0" fontId="2" fillId="0" borderId="10" xfId="734" applyFont="1" applyBorder="1" applyAlignment="1">
      <alignment horizontal="left" vertical="center" wrapText="1"/>
      <protection/>
    </xf>
    <xf numFmtId="0" fontId="22" fillId="0" borderId="0" xfId="734" applyFont="1" applyBorder="1" applyAlignment="1">
      <alignment horizontal="left" vertical="center" wrapText="1"/>
      <protection/>
    </xf>
    <xf numFmtId="0" fontId="22" fillId="0" borderId="0" xfId="734" applyFont="1" applyBorder="1" applyAlignment="1">
      <alignment horizontal="right" vertical="center" wrapText="1"/>
      <protection/>
    </xf>
    <xf numFmtId="0" fontId="22" fillId="0" borderId="0" xfId="734" applyFont="1" applyBorder="1" applyAlignment="1">
      <alignment horizontal="center" vertical="center" wrapText="1"/>
      <protection/>
    </xf>
    <xf numFmtId="0" fontId="21" fillId="0" borderId="0" xfId="799" applyFont="1" applyFill="1" applyBorder="1" applyAlignment="1">
      <alignment horizontal="center" vertical="center" wrapText="1"/>
      <protection/>
    </xf>
    <xf numFmtId="0" fontId="22" fillId="0" borderId="11" xfId="799" applyFont="1" applyFill="1" applyBorder="1" applyAlignment="1">
      <alignment horizontal="left" vertical="center" wrapText="1"/>
      <protection/>
    </xf>
    <xf numFmtId="0" fontId="2" fillId="0" borderId="10" xfId="799" applyFont="1" applyFill="1" applyBorder="1" applyAlignment="1">
      <alignment horizontal="center" vertical="center" wrapText="1"/>
      <protection/>
    </xf>
    <xf numFmtId="180" fontId="2" fillId="0" borderId="10" xfId="799" applyNumberFormat="1" applyFont="1" applyFill="1" applyBorder="1" applyAlignment="1">
      <alignment horizontal="center" vertical="center" wrapText="1"/>
      <protection/>
    </xf>
    <xf numFmtId="0" fontId="2" fillId="0" borderId="10" xfId="799" applyFont="1" applyBorder="1" applyAlignment="1">
      <alignment horizontal="center" vertical="center" wrapText="1"/>
      <protection/>
    </xf>
    <xf numFmtId="0" fontId="2" fillId="0" borderId="10" xfId="799" applyFont="1" applyBorder="1" applyAlignment="1">
      <alignment horizontal="left" vertical="center" wrapText="1"/>
      <protection/>
    </xf>
    <xf numFmtId="0" fontId="22" fillId="0" borderId="0" xfId="799" applyFont="1" applyBorder="1" applyAlignment="1">
      <alignment horizontal="left" vertical="center" wrapText="1"/>
      <protection/>
    </xf>
    <xf numFmtId="0" fontId="22" fillId="0" borderId="0" xfId="799" applyFont="1" applyBorder="1" applyAlignment="1">
      <alignment horizontal="right" vertical="center" wrapText="1"/>
      <protection/>
    </xf>
    <xf numFmtId="0" fontId="22" fillId="0" borderId="0" xfId="799" applyFont="1" applyBorder="1" applyAlignment="1">
      <alignment horizontal="center" vertical="center" wrapText="1"/>
      <protection/>
    </xf>
    <xf numFmtId="0" fontId="21" fillId="0" borderId="0" xfId="864" applyFont="1" applyFill="1" applyBorder="1" applyAlignment="1">
      <alignment horizontal="center" vertical="center" wrapText="1"/>
      <protection/>
    </xf>
    <xf numFmtId="0" fontId="22" fillId="0" borderId="11" xfId="864" applyFont="1" applyFill="1" applyBorder="1" applyAlignment="1">
      <alignment horizontal="left" vertical="center" wrapText="1"/>
      <protection/>
    </xf>
    <xf numFmtId="0" fontId="2" fillId="0" borderId="10" xfId="864" applyFont="1" applyFill="1" applyBorder="1" applyAlignment="1">
      <alignment horizontal="center" vertical="center" wrapText="1"/>
      <protection/>
    </xf>
    <xf numFmtId="180" fontId="2" fillId="0" borderId="10" xfId="864" applyNumberFormat="1" applyFont="1" applyFill="1" applyBorder="1" applyAlignment="1">
      <alignment horizontal="center" vertical="center" wrapText="1"/>
      <protection/>
    </xf>
    <xf numFmtId="0" fontId="2" fillId="0" borderId="10" xfId="864" applyFont="1" applyBorder="1" applyAlignment="1">
      <alignment horizontal="center" vertical="center" wrapText="1"/>
      <protection/>
    </xf>
    <xf numFmtId="0" fontId="2" fillId="0" borderId="10" xfId="864" applyFont="1" applyBorder="1" applyAlignment="1">
      <alignment horizontal="left" vertical="center" wrapText="1"/>
      <protection/>
    </xf>
    <xf numFmtId="0" fontId="22" fillId="0" borderId="0" xfId="864" applyFont="1" applyBorder="1" applyAlignment="1">
      <alignment horizontal="left" vertical="center" wrapText="1"/>
      <protection/>
    </xf>
    <xf numFmtId="0" fontId="22" fillId="0" borderId="0" xfId="864" applyFont="1" applyBorder="1" applyAlignment="1">
      <alignment horizontal="right" vertical="center" wrapText="1"/>
      <protection/>
    </xf>
    <xf numFmtId="0" fontId="22" fillId="0" borderId="0" xfId="864" applyFont="1" applyBorder="1" applyAlignment="1">
      <alignment horizontal="center" vertical="center" wrapText="1"/>
      <protection/>
    </xf>
    <xf numFmtId="0" fontId="21" fillId="0" borderId="0" xfId="929" applyFont="1" applyFill="1" applyBorder="1" applyAlignment="1">
      <alignment horizontal="center" vertical="center" wrapText="1"/>
      <protection/>
    </xf>
    <xf numFmtId="0" fontId="22" fillId="0" borderId="11" xfId="929" applyFont="1" applyFill="1" applyBorder="1" applyAlignment="1">
      <alignment horizontal="left" vertical="center" wrapText="1"/>
      <protection/>
    </xf>
    <xf numFmtId="0" fontId="2" fillId="0" borderId="10" xfId="929" applyFont="1" applyFill="1" applyBorder="1" applyAlignment="1">
      <alignment horizontal="center" vertical="center" wrapText="1"/>
      <protection/>
    </xf>
    <xf numFmtId="180" fontId="2" fillId="0" borderId="10" xfId="929" applyNumberFormat="1" applyFont="1" applyFill="1" applyBorder="1" applyAlignment="1">
      <alignment horizontal="center" vertical="center" wrapText="1"/>
      <protection/>
    </xf>
    <xf numFmtId="0" fontId="2" fillId="0" borderId="10" xfId="929" applyFont="1" applyBorder="1" applyAlignment="1">
      <alignment horizontal="center" vertical="center" wrapText="1"/>
      <protection/>
    </xf>
    <xf numFmtId="0" fontId="21" fillId="0" borderId="0" xfId="1034" applyFont="1" applyFill="1" applyBorder="1" applyAlignment="1">
      <alignment horizontal="center" vertical="center" wrapText="1"/>
      <protection/>
    </xf>
    <xf numFmtId="0" fontId="22" fillId="0" borderId="11" xfId="1034" applyFont="1" applyFill="1" applyBorder="1" applyAlignment="1">
      <alignment horizontal="left" vertical="center" wrapText="1"/>
      <protection/>
    </xf>
    <xf numFmtId="0" fontId="2" fillId="0" borderId="10" xfId="1034" applyFont="1" applyFill="1" applyBorder="1" applyAlignment="1">
      <alignment horizontal="center" vertical="center" wrapText="1"/>
      <protection/>
    </xf>
    <xf numFmtId="180" fontId="2" fillId="0" borderId="10" xfId="1034" applyNumberFormat="1" applyFont="1" applyFill="1" applyBorder="1" applyAlignment="1">
      <alignment horizontal="center" vertical="center" wrapText="1"/>
      <protection/>
    </xf>
    <xf numFmtId="0" fontId="2" fillId="0" borderId="10" xfId="1034" applyFont="1" applyBorder="1" applyAlignment="1">
      <alignment horizontal="center" vertical="center" wrapText="1"/>
      <protection/>
    </xf>
    <xf numFmtId="0" fontId="2" fillId="0" borderId="10" xfId="1034" applyFont="1" applyBorder="1" applyAlignment="1">
      <alignment vertical="center" wrapText="1"/>
      <protection/>
    </xf>
    <xf numFmtId="9" fontId="2" fillId="0" borderId="10" xfId="1034" applyNumberFormat="1" applyFont="1" applyBorder="1" applyAlignment="1">
      <alignment horizontal="center" vertical="center" wrapText="1"/>
      <protection/>
    </xf>
    <xf numFmtId="0" fontId="2" fillId="0" borderId="12" xfId="1034" applyFont="1" applyBorder="1" applyAlignment="1">
      <alignment horizontal="left" vertical="center" wrapText="1"/>
      <protection/>
    </xf>
    <xf numFmtId="0" fontId="2" fillId="0" borderId="18" xfId="1034" applyFont="1" applyBorder="1" applyAlignment="1">
      <alignment horizontal="left" vertical="center" wrapText="1"/>
      <protection/>
    </xf>
    <xf numFmtId="0" fontId="2" fillId="0" borderId="14" xfId="1034" applyFont="1" applyBorder="1" applyAlignment="1">
      <alignment horizontal="left" vertical="center" wrapText="1"/>
      <protection/>
    </xf>
    <xf numFmtId="0" fontId="22" fillId="0" borderId="0" xfId="1034" applyFont="1" applyBorder="1" applyAlignment="1">
      <alignment horizontal="left" vertical="center" wrapText="1"/>
      <protection/>
    </xf>
    <xf numFmtId="0" fontId="22" fillId="0" borderId="0" xfId="1034" applyFont="1" applyBorder="1" applyAlignment="1">
      <alignment horizontal="right" vertical="center" wrapText="1"/>
      <protection/>
    </xf>
    <xf numFmtId="0" fontId="22" fillId="0" borderId="0" xfId="1034" applyFont="1" applyBorder="1" applyAlignment="1">
      <alignment horizontal="center" vertical="center" wrapText="1"/>
      <protection/>
    </xf>
    <xf numFmtId="0" fontId="21" fillId="0" borderId="0" xfId="1139" applyFont="1" applyFill="1" applyBorder="1" applyAlignment="1">
      <alignment horizontal="center" vertical="center" wrapText="1"/>
      <protection/>
    </xf>
    <xf numFmtId="0" fontId="22" fillId="0" borderId="11" xfId="1139" applyFont="1" applyFill="1" applyBorder="1" applyAlignment="1">
      <alignment horizontal="left" vertical="center" wrapText="1"/>
      <protection/>
    </xf>
    <xf numFmtId="0" fontId="2" fillId="0" borderId="10" xfId="1139" applyFont="1" applyFill="1" applyBorder="1" applyAlignment="1">
      <alignment horizontal="center" vertical="center" wrapText="1"/>
      <protection/>
    </xf>
    <xf numFmtId="180" fontId="2" fillId="0" borderId="10" xfId="1139" applyNumberFormat="1" applyFont="1" applyFill="1" applyBorder="1" applyAlignment="1">
      <alignment horizontal="center" vertical="center" wrapText="1"/>
      <protection/>
    </xf>
    <xf numFmtId="0" fontId="2" fillId="0" borderId="10" xfId="1139" applyFont="1" applyBorder="1" applyAlignment="1">
      <alignment horizontal="center" vertical="center" wrapText="1"/>
      <protection/>
    </xf>
    <xf numFmtId="0" fontId="2" fillId="0" borderId="10" xfId="1139" applyFont="1" applyBorder="1" applyAlignment="1">
      <alignment vertical="center" wrapText="1"/>
      <protection/>
    </xf>
    <xf numFmtId="9" fontId="2" fillId="0" borderId="10" xfId="1139" applyNumberFormat="1" applyFont="1" applyBorder="1" applyAlignment="1">
      <alignment horizontal="center" vertical="center" wrapText="1"/>
      <protection/>
    </xf>
    <xf numFmtId="0" fontId="2" fillId="0" borderId="12" xfId="1139" applyFont="1" applyBorder="1" applyAlignment="1">
      <alignment horizontal="left" vertical="center" wrapText="1"/>
      <protection/>
    </xf>
    <xf numFmtId="0" fontId="2" fillId="0" borderId="18" xfId="1139" applyFont="1" applyBorder="1" applyAlignment="1">
      <alignment horizontal="left" vertical="center" wrapText="1"/>
      <protection/>
    </xf>
    <xf numFmtId="0" fontId="2" fillId="0" borderId="14" xfId="1139" applyFont="1" applyBorder="1" applyAlignment="1">
      <alignment horizontal="left" vertical="center" wrapText="1"/>
      <protection/>
    </xf>
    <xf numFmtId="0" fontId="21" fillId="0" borderId="0" xfId="1244" applyFont="1" applyFill="1" applyBorder="1" applyAlignment="1">
      <alignment horizontal="center" vertical="center" wrapText="1"/>
      <protection/>
    </xf>
    <xf numFmtId="0" fontId="22" fillId="0" borderId="11" xfId="1244" applyFont="1" applyFill="1" applyBorder="1" applyAlignment="1">
      <alignment horizontal="left" vertical="center" wrapText="1"/>
      <protection/>
    </xf>
    <xf numFmtId="0" fontId="2" fillId="0" borderId="10" xfId="1244" applyFont="1" applyFill="1" applyBorder="1" applyAlignment="1">
      <alignment horizontal="center" vertical="center" wrapText="1"/>
      <protection/>
    </xf>
    <xf numFmtId="180" fontId="2" fillId="0" borderId="10" xfId="1244" applyNumberFormat="1" applyFont="1" applyFill="1" applyBorder="1" applyAlignment="1">
      <alignment horizontal="center" vertical="center" wrapText="1"/>
      <protection/>
    </xf>
    <xf numFmtId="0" fontId="2" fillId="0" borderId="10" xfId="1244" applyFont="1" applyBorder="1" applyAlignment="1">
      <alignment horizontal="center" vertical="center" wrapText="1"/>
      <protection/>
    </xf>
    <xf numFmtId="0" fontId="2" fillId="0" borderId="10" xfId="1244" applyFont="1" applyBorder="1" applyAlignment="1">
      <alignment vertical="center" wrapText="1"/>
      <protection/>
    </xf>
    <xf numFmtId="9" fontId="2" fillId="0" borderId="10" xfId="1244" applyNumberFormat="1" applyFont="1" applyBorder="1" applyAlignment="1">
      <alignment horizontal="center" vertical="center" wrapText="1"/>
      <protection/>
    </xf>
    <xf numFmtId="0" fontId="22" fillId="0" borderId="0" xfId="1244" applyFont="1" applyBorder="1" applyAlignment="1">
      <alignment horizontal="left" vertical="center" wrapText="1"/>
      <protection/>
    </xf>
    <xf numFmtId="0" fontId="22" fillId="0" borderId="0" xfId="1244" applyFont="1" applyBorder="1" applyAlignment="1">
      <alignment horizontal="right" vertical="center" wrapText="1"/>
      <protection/>
    </xf>
    <xf numFmtId="0" fontId="22" fillId="0" borderId="0" xfId="1244" applyFont="1" applyBorder="1" applyAlignment="1">
      <alignment horizontal="center" vertical="center" wrapText="1"/>
      <protection/>
    </xf>
    <xf numFmtId="0" fontId="2" fillId="0" borderId="10" xfId="1349" applyFont="1" applyBorder="1" applyAlignment="1">
      <alignment horizontal="center" vertical="center" wrapText="1"/>
      <protection/>
    </xf>
    <xf numFmtId="0" fontId="22" fillId="0" borderId="0" xfId="1349" applyFont="1" applyBorder="1" applyAlignment="1">
      <alignment horizontal="left" vertical="center" wrapText="1"/>
      <protection/>
    </xf>
    <xf numFmtId="0" fontId="22" fillId="0" borderId="0" xfId="1349" applyFont="1" applyBorder="1" applyAlignment="1">
      <alignment horizontal="right" vertical="center" wrapText="1"/>
      <protection/>
    </xf>
    <xf numFmtId="0" fontId="22" fillId="0" borderId="0" xfId="1349" applyFont="1" applyBorder="1" applyAlignment="1">
      <alignment horizontal="center" vertical="center" wrapText="1"/>
      <protection/>
    </xf>
    <xf numFmtId="9" fontId="2" fillId="0" borderId="10" xfId="1349" applyNumberFormat="1" applyFont="1" applyBorder="1" applyAlignment="1">
      <alignment horizontal="center" vertical="center" wrapText="1"/>
      <protection/>
    </xf>
    <xf numFmtId="0" fontId="2" fillId="0" borderId="10" xfId="1349" applyFont="1" applyBorder="1" applyAlignment="1">
      <alignment vertical="center" wrapText="1"/>
      <protection/>
    </xf>
    <xf numFmtId="0" fontId="21" fillId="0" borderId="0" xfId="1349" applyFont="1" applyFill="1" applyBorder="1" applyAlignment="1">
      <alignment horizontal="center" vertical="center" wrapText="1"/>
      <protection/>
    </xf>
    <xf numFmtId="0" fontId="22" fillId="0" borderId="11" xfId="1349" applyFont="1" applyFill="1" applyBorder="1" applyAlignment="1">
      <alignment horizontal="left" vertical="center" wrapText="1"/>
      <protection/>
    </xf>
    <xf numFmtId="0" fontId="2" fillId="0" borderId="10" xfId="1349" applyFont="1" applyFill="1" applyBorder="1" applyAlignment="1">
      <alignment horizontal="center" vertical="center" wrapText="1"/>
      <protection/>
    </xf>
    <xf numFmtId="180" fontId="2" fillId="0" borderId="10" xfId="1349" applyNumberFormat="1" applyFont="1" applyFill="1" applyBorder="1" applyAlignment="1">
      <alignment horizontal="center" vertical="center" wrapText="1"/>
      <protection/>
    </xf>
    <xf numFmtId="0" fontId="2" fillId="0" borderId="10" xfId="1454" applyFont="1" applyBorder="1" applyAlignment="1">
      <alignment horizontal="center" vertical="center" wrapText="1"/>
      <protection/>
    </xf>
    <xf numFmtId="0" fontId="22" fillId="0" borderId="0" xfId="1454" applyFont="1" applyBorder="1" applyAlignment="1">
      <alignment horizontal="left" vertical="center" wrapText="1"/>
      <protection/>
    </xf>
    <xf numFmtId="0" fontId="22" fillId="0" borderId="0" xfId="1454" applyFont="1" applyBorder="1" applyAlignment="1">
      <alignment horizontal="right" vertical="center" wrapText="1"/>
      <protection/>
    </xf>
    <xf numFmtId="0" fontId="22" fillId="0" borderId="0" xfId="1454" applyFont="1" applyBorder="1" applyAlignment="1">
      <alignment horizontal="center" vertical="center" wrapText="1"/>
      <protection/>
    </xf>
    <xf numFmtId="0" fontId="21" fillId="0" borderId="0" xfId="1454" applyFont="1" applyFill="1" applyBorder="1" applyAlignment="1">
      <alignment horizontal="center" vertical="center" wrapText="1"/>
      <protection/>
    </xf>
    <xf numFmtId="0" fontId="22" fillId="0" borderId="11" xfId="1454" applyFont="1" applyFill="1" applyBorder="1" applyAlignment="1">
      <alignment horizontal="left" vertical="center" wrapText="1"/>
      <protection/>
    </xf>
    <xf numFmtId="0" fontId="2" fillId="0" borderId="10" xfId="1454" applyFont="1" applyFill="1" applyBorder="1" applyAlignment="1">
      <alignment horizontal="center" vertical="center" wrapText="1"/>
      <protection/>
    </xf>
    <xf numFmtId="180" fontId="2" fillId="0" borderId="10" xfId="1454" applyNumberFormat="1" applyFont="1" applyFill="1" applyBorder="1" applyAlignment="1">
      <alignment horizontal="center" vertical="center" wrapText="1"/>
      <protection/>
    </xf>
    <xf numFmtId="0" fontId="2" fillId="0" borderId="10" xfId="1559" applyFont="1" applyBorder="1" applyAlignment="1">
      <alignment horizontal="center" vertical="center" wrapText="1"/>
      <protection/>
    </xf>
    <xf numFmtId="0" fontId="22" fillId="0" borderId="0" xfId="1559" applyFont="1" applyBorder="1" applyAlignment="1">
      <alignment horizontal="left" vertical="center" wrapText="1"/>
      <protection/>
    </xf>
    <xf numFmtId="0" fontId="22" fillId="0" borderId="0" xfId="1559" applyFont="1" applyBorder="1" applyAlignment="1">
      <alignment horizontal="right" vertical="center" wrapText="1"/>
      <protection/>
    </xf>
    <xf numFmtId="0" fontId="22" fillId="0" borderId="0" xfId="1559" applyFont="1" applyBorder="1" applyAlignment="1">
      <alignment horizontal="center" vertical="center" wrapText="1"/>
      <protection/>
    </xf>
    <xf numFmtId="0" fontId="2" fillId="0" borderId="12" xfId="1559" applyFont="1" applyBorder="1" applyAlignment="1">
      <alignment horizontal="left" vertical="center" wrapText="1"/>
      <protection/>
    </xf>
    <xf numFmtId="0" fontId="2" fillId="0" borderId="18" xfId="1559" applyFont="1" applyBorder="1" applyAlignment="1">
      <alignment horizontal="left" vertical="center" wrapText="1"/>
      <protection/>
    </xf>
    <xf numFmtId="0" fontId="2" fillId="0" borderId="14" xfId="1559" applyFont="1" applyBorder="1" applyAlignment="1">
      <alignment horizontal="left" vertical="center" wrapText="1"/>
      <protection/>
    </xf>
    <xf numFmtId="0" fontId="21" fillId="0" borderId="0" xfId="1559" applyFont="1" applyFill="1" applyBorder="1" applyAlignment="1">
      <alignment horizontal="center" vertical="center" wrapText="1"/>
      <protection/>
    </xf>
    <xf numFmtId="0" fontId="22" fillId="0" borderId="11" xfId="1559" applyFont="1" applyFill="1" applyBorder="1" applyAlignment="1">
      <alignment horizontal="left" vertical="center" wrapText="1"/>
      <protection/>
    </xf>
    <xf numFmtId="0" fontId="2" fillId="0" borderId="10" xfId="1559" applyFont="1" applyFill="1" applyBorder="1" applyAlignment="1">
      <alignment horizontal="center" vertical="center" wrapText="1"/>
      <protection/>
    </xf>
    <xf numFmtId="180" fontId="2" fillId="0" borderId="10" xfId="1559" applyNumberFormat="1" applyFont="1" applyFill="1" applyBorder="1" applyAlignment="1">
      <alignment horizontal="center" vertical="center" wrapText="1"/>
      <protection/>
    </xf>
    <xf numFmtId="0" fontId="2" fillId="0" borderId="10" xfId="1664" applyFont="1" applyBorder="1" applyAlignment="1">
      <alignment horizontal="center" vertical="center" wrapText="1"/>
      <protection/>
    </xf>
    <xf numFmtId="0" fontId="22" fillId="0" borderId="0" xfId="1664" applyFont="1" applyBorder="1" applyAlignment="1">
      <alignment horizontal="left" vertical="center" wrapText="1"/>
      <protection/>
    </xf>
    <xf numFmtId="0" fontId="22" fillId="0" borderId="0" xfId="1664" applyFont="1" applyBorder="1" applyAlignment="1">
      <alignment horizontal="right" vertical="center" wrapText="1"/>
      <protection/>
    </xf>
    <xf numFmtId="0" fontId="22" fillId="0" borderId="0" xfId="1664" applyFont="1" applyBorder="1" applyAlignment="1">
      <alignment horizontal="center" vertical="center" wrapText="1"/>
      <protection/>
    </xf>
    <xf numFmtId="0" fontId="2" fillId="0" borderId="12" xfId="1664" applyFont="1" applyBorder="1" applyAlignment="1">
      <alignment horizontal="left" vertical="center" wrapText="1"/>
      <protection/>
    </xf>
    <xf numFmtId="0" fontId="2" fillId="0" borderId="18" xfId="1664" applyFont="1" applyBorder="1" applyAlignment="1">
      <alignment horizontal="left" vertical="center" wrapText="1"/>
      <protection/>
    </xf>
    <xf numFmtId="0" fontId="2" fillId="0" borderId="14" xfId="1664" applyFont="1" applyBorder="1" applyAlignment="1">
      <alignment horizontal="left" vertical="center" wrapText="1"/>
      <protection/>
    </xf>
    <xf numFmtId="9" fontId="2" fillId="0" borderId="10" xfId="1664" applyNumberFormat="1" applyFont="1" applyBorder="1" applyAlignment="1">
      <alignment horizontal="center" vertical="center" wrapText="1"/>
      <protection/>
    </xf>
    <xf numFmtId="0" fontId="2" fillId="0" borderId="10" xfId="1664" applyFont="1" applyBorder="1" applyAlignment="1">
      <alignment vertical="center" wrapText="1"/>
      <protection/>
    </xf>
    <xf numFmtId="0" fontId="21" fillId="0" borderId="0" xfId="1664" applyFont="1" applyFill="1" applyBorder="1" applyAlignment="1">
      <alignment horizontal="center" vertical="center" wrapText="1"/>
      <protection/>
    </xf>
    <xf numFmtId="0" fontId="22" fillId="0" borderId="11" xfId="1664" applyFont="1" applyFill="1" applyBorder="1" applyAlignment="1">
      <alignment horizontal="left" vertical="center" wrapText="1"/>
      <protection/>
    </xf>
    <xf numFmtId="0" fontId="2" fillId="0" borderId="10" xfId="1664" applyFont="1" applyFill="1" applyBorder="1" applyAlignment="1">
      <alignment horizontal="center" vertical="center" wrapText="1"/>
      <protection/>
    </xf>
    <xf numFmtId="180" fontId="2" fillId="0" borderId="10" xfId="1664" applyNumberFormat="1" applyFont="1" applyFill="1" applyBorder="1" applyAlignment="1">
      <alignment horizontal="center" vertical="center" wrapText="1"/>
      <protection/>
    </xf>
    <xf numFmtId="0" fontId="21" fillId="0" borderId="0" xfId="1769" applyFont="1" applyFill="1" applyBorder="1" applyAlignment="1">
      <alignment horizontal="center" vertical="center" wrapText="1"/>
      <protection/>
    </xf>
    <xf numFmtId="0" fontId="22" fillId="0" borderId="11" xfId="1769" applyFont="1" applyFill="1" applyBorder="1" applyAlignment="1">
      <alignment horizontal="left" vertical="center" wrapText="1"/>
      <protection/>
    </xf>
    <xf numFmtId="0" fontId="2" fillId="0" borderId="10" xfId="1769" applyFont="1" applyFill="1" applyBorder="1" applyAlignment="1">
      <alignment horizontal="center" vertical="center" wrapText="1"/>
      <protection/>
    </xf>
    <xf numFmtId="180" fontId="2" fillId="0" borderId="10" xfId="1769" applyNumberFormat="1" applyFont="1" applyFill="1" applyBorder="1" applyAlignment="1">
      <alignment horizontal="center" vertical="center" wrapText="1"/>
      <protection/>
    </xf>
    <xf numFmtId="0" fontId="2" fillId="0" borderId="10" xfId="1769" applyFont="1" applyBorder="1" applyAlignment="1">
      <alignment horizontal="center" vertical="center" wrapText="1"/>
      <protection/>
    </xf>
    <xf numFmtId="0" fontId="2" fillId="0" borderId="10" xfId="1769" applyFont="1" applyBorder="1" applyAlignment="1">
      <alignment vertical="center" wrapText="1"/>
      <protection/>
    </xf>
    <xf numFmtId="9" fontId="2" fillId="0" borderId="10" xfId="1769" applyNumberFormat="1" applyFont="1" applyBorder="1" applyAlignment="1">
      <alignment horizontal="center" vertical="center" wrapText="1"/>
      <protection/>
    </xf>
    <xf numFmtId="0" fontId="2" fillId="0" borderId="12" xfId="1769" applyFont="1" applyBorder="1" applyAlignment="1">
      <alignment horizontal="left" vertical="center" wrapText="1"/>
      <protection/>
    </xf>
    <xf numFmtId="0" fontId="2" fillId="0" borderId="18" xfId="1769" applyFont="1" applyBorder="1" applyAlignment="1">
      <alignment horizontal="left" vertical="center" wrapText="1"/>
      <protection/>
    </xf>
    <xf numFmtId="0" fontId="2" fillId="0" borderId="14" xfId="1769" applyFont="1" applyBorder="1" applyAlignment="1">
      <alignment horizontal="left" vertical="center" wrapText="1"/>
      <protection/>
    </xf>
    <xf numFmtId="0" fontId="22" fillId="0" borderId="0" xfId="1769" applyFont="1" applyBorder="1" applyAlignment="1">
      <alignment horizontal="left" vertical="center" wrapText="1"/>
      <protection/>
    </xf>
    <xf numFmtId="0" fontId="22" fillId="0" borderId="0" xfId="1769" applyFont="1" applyBorder="1" applyAlignment="1">
      <alignment horizontal="right" vertical="center" wrapText="1"/>
      <protection/>
    </xf>
    <xf numFmtId="0" fontId="22" fillId="0" borderId="0" xfId="1769" applyFont="1" applyBorder="1" applyAlignment="1">
      <alignment horizontal="center" vertical="center" wrapText="1"/>
      <protection/>
    </xf>
    <xf numFmtId="0" fontId="2" fillId="0" borderId="12" xfId="1769" applyFont="1" applyBorder="1" applyAlignment="1">
      <alignment horizontal="center" vertical="center" wrapText="1"/>
      <protection/>
    </xf>
    <xf numFmtId="0" fontId="2" fillId="0" borderId="18" xfId="1769" applyFont="1" applyBorder="1" applyAlignment="1">
      <alignment horizontal="center" vertical="center" wrapText="1"/>
      <protection/>
    </xf>
    <xf numFmtId="0" fontId="2" fillId="0" borderId="14" xfId="1769" applyFont="1" applyBorder="1" applyAlignment="1">
      <alignment horizontal="center" vertical="center" wrapText="1"/>
      <protection/>
    </xf>
    <xf numFmtId="0" fontId="21" fillId="0" borderId="0" xfId="1874" applyFont="1" applyFill="1" applyBorder="1" applyAlignment="1">
      <alignment horizontal="center" vertical="center" wrapText="1"/>
      <protection/>
    </xf>
    <xf numFmtId="0" fontId="2" fillId="0" borderId="10" xfId="1874" applyFont="1" applyBorder="1" applyAlignment="1">
      <alignment horizontal="center" vertical="center" wrapText="1"/>
      <protection/>
    </xf>
    <xf numFmtId="0" fontId="22" fillId="0" borderId="0" xfId="1874" applyFont="1" applyFill="1" applyBorder="1" applyAlignment="1">
      <alignment horizontal="right" vertical="center" wrapText="1"/>
      <protection/>
    </xf>
    <xf numFmtId="0" fontId="2" fillId="0" borderId="10" xfId="1874" applyFont="1" applyBorder="1" applyAlignment="1">
      <alignment horizontal="center" vertical="center" wrapText="1"/>
      <protection/>
    </xf>
    <xf numFmtId="0" fontId="22" fillId="0" borderId="0" xfId="1874" applyFont="1" applyFill="1" applyBorder="1" applyAlignment="1">
      <alignment horizontal="right" vertical="center"/>
      <protection/>
    </xf>
    <xf numFmtId="0" fontId="22" fillId="0" borderId="11" xfId="1874" applyFont="1" applyFill="1" applyBorder="1" applyAlignment="1">
      <alignment horizontal="left" vertical="center" wrapText="1"/>
      <protection/>
    </xf>
    <xf numFmtId="0" fontId="2" fillId="0" borderId="10" xfId="1874" applyFont="1" applyFill="1" applyBorder="1" applyAlignment="1">
      <alignment horizontal="center" vertical="center" wrapText="1"/>
      <protection/>
    </xf>
    <xf numFmtId="180" fontId="2" fillId="0" borderId="10" xfId="1874" applyNumberFormat="1" applyFont="1" applyFill="1" applyBorder="1" applyAlignment="1">
      <alignment horizontal="center" vertical="center" wrapText="1"/>
      <protection/>
    </xf>
    <xf numFmtId="180" fontId="30" fillId="0" borderId="10" xfId="1874" applyNumberFormat="1" applyFont="1" applyFill="1" applyBorder="1" applyAlignment="1">
      <alignment horizontal="center" vertical="center" wrapText="1"/>
      <protection/>
    </xf>
    <xf numFmtId="0" fontId="30" fillId="0" borderId="10" xfId="1874" applyFont="1" applyFill="1" applyBorder="1" applyAlignment="1">
      <alignment horizontal="center" vertical="center" wrapText="1"/>
      <protection/>
    </xf>
    <xf numFmtId="0" fontId="21" fillId="0" borderId="0" xfId="1980" applyFont="1" applyFill="1" applyBorder="1" applyAlignment="1">
      <alignment horizontal="center" vertical="center" wrapText="1"/>
      <protection/>
    </xf>
    <xf numFmtId="0" fontId="2" fillId="0" borderId="10" xfId="1980" applyFont="1" applyBorder="1" applyAlignment="1">
      <alignment horizontal="center" vertical="center" wrapText="1"/>
      <protection/>
    </xf>
    <xf numFmtId="0" fontId="22" fillId="0" borderId="0" xfId="1980" applyFont="1" applyFill="1" applyBorder="1" applyAlignment="1">
      <alignment horizontal="right" vertical="center" wrapText="1"/>
      <protection/>
    </xf>
    <xf numFmtId="0" fontId="2" fillId="0" borderId="10" xfId="1980" applyFont="1" applyBorder="1" applyAlignment="1">
      <alignment horizontal="center" vertical="center" wrapText="1"/>
      <protection/>
    </xf>
    <xf numFmtId="0" fontId="22" fillId="0" borderId="0" xfId="1980" applyFont="1" applyFill="1" applyBorder="1" applyAlignment="1">
      <alignment horizontal="right" vertical="center"/>
      <protection/>
    </xf>
    <xf numFmtId="0" fontId="22" fillId="0" borderId="11" xfId="1980" applyFont="1" applyFill="1" applyBorder="1" applyAlignment="1">
      <alignment horizontal="left" vertical="center" wrapText="1"/>
      <protection/>
    </xf>
    <xf numFmtId="0" fontId="2" fillId="0" borderId="10" xfId="1980" applyFont="1" applyFill="1" applyBorder="1" applyAlignment="1">
      <alignment horizontal="center" vertical="center" wrapText="1"/>
      <protection/>
    </xf>
    <xf numFmtId="180" fontId="2" fillId="0" borderId="10" xfId="1980" applyNumberFormat="1" applyFont="1" applyFill="1" applyBorder="1" applyAlignment="1">
      <alignment horizontal="center" vertical="center" wrapText="1"/>
      <protection/>
    </xf>
    <xf numFmtId="180" fontId="30" fillId="0" borderId="10" xfId="1980" applyNumberFormat="1" applyFont="1" applyFill="1" applyBorder="1" applyAlignment="1">
      <alignment horizontal="center" vertical="center" wrapText="1"/>
      <protection/>
    </xf>
    <xf numFmtId="0" fontId="30" fillId="0" borderId="10" xfId="1980" applyFont="1" applyFill="1" applyBorder="1" applyAlignment="1">
      <alignment horizontal="center" vertical="center" wrapText="1"/>
      <protection/>
    </xf>
    <xf numFmtId="0" fontId="21" fillId="0" borderId="0" xfId="2086" applyFont="1" applyFill="1" applyBorder="1" applyAlignment="1">
      <alignment horizontal="center" vertical="center" wrapText="1"/>
      <protection/>
    </xf>
    <xf numFmtId="0" fontId="2" fillId="0" borderId="10" xfId="2086" applyFont="1" applyBorder="1" applyAlignment="1">
      <alignment horizontal="center" vertical="center" wrapText="1"/>
      <protection/>
    </xf>
    <xf numFmtId="0" fontId="22" fillId="0" borderId="0" xfId="2086" applyFont="1" applyFill="1" applyBorder="1" applyAlignment="1">
      <alignment horizontal="right" vertical="center" wrapText="1"/>
      <protection/>
    </xf>
    <xf numFmtId="0" fontId="2" fillId="0" borderId="10" xfId="2086" applyFont="1" applyBorder="1" applyAlignment="1">
      <alignment horizontal="center" vertical="center" wrapText="1"/>
      <protection/>
    </xf>
    <xf numFmtId="0" fontId="22" fillId="0" borderId="0" xfId="2086" applyFont="1" applyFill="1" applyBorder="1" applyAlignment="1">
      <alignment horizontal="right" vertical="center"/>
      <protection/>
    </xf>
    <xf numFmtId="0" fontId="22" fillId="0" borderId="11" xfId="2086" applyFont="1" applyFill="1" applyBorder="1" applyAlignment="1">
      <alignment horizontal="left" vertical="center" wrapText="1"/>
      <protection/>
    </xf>
    <xf numFmtId="0" fontId="2" fillId="0" borderId="10" xfId="2086" applyFont="1" applyFill="1" applyBorder="1" applyAlignment="1">
      <alignment horizontal="center" vertical="center" wrapText="1"/>
      <protection/>
    </xf>
    <xf numFmtId="180" fontId="2" fillId="0" borderId="10" xfId="2086" applyNumberFormat="1" applyFont="1" applyFill="1" applyBorder="1" applyAlignment="1">
      <alignment horizontal="center" vertical="center" wrapText="1"/>
      <protection/>
    </xf>
    <xf numFmtId="180" fontId="30" fillId="0" borderId="10" xfId="2086" applyNumberFormat="1" applyFont="1" applyFill="1" applyBorder="1" applyAlignment="1">
      <alignment horizontal="center" vertical="center" wrapText="1"/>
      <protection/>
    </xf>
    <xf numFmtId="0" fontId="30" fillId="0" borderId="10" xfId="2086" applyFont="1" applyFill="1" applyBorder="1" applyAlignment="1">
      <alignment horizontal="center" vertical="center" wrapText="1"/>
      <protection/>
    </xf>
    <xf numFmtId="9" fontId="2" fillId="0" borderId="10" xfId="2192" applyNumberFormat="1" applyFont="1" applyBorder="1" applyAlignment="1">
      <alignment horizontal="center" vertical="center" wrapText="1"/>
      <protection/>
    </xf>
    <xf numFmtId="0" fontId="2" fillId="0" borderId="10" xfId="2192" applyFont="1" applyBorder="1" applyAlignment="1">
      <alignment horizontal="center" vertical="center" wrapText="1"/>
      <protection/>
    </xf>
    <xf numFmtId="0" fontId="22" fillId="0" borderId="0" xfId="2192" applyFont="1" applyFill="1" applyBorder="1" applyAlignment="1">
      <alignment horizontal="right" vertical="center" wrapText="1"/>
      <protection/>
    </xf>
    <xf numFmtId="0" fontId="2" fillId="0" borderId="10" xfId="2192" applyFont="1" applyBorder="1" applyAlignment="1">
      <alignment horizontal="center" vertical="center" wrapText="1"/>
      <protection/>
    </xf>
    <xf numFmtId="0" fontId="22" fillId="0" borderId="0" xfId="2192" applyFont="1" applyFill="1" applyBorder="1" applyAlignment="1">
      <alignment horizontal="right" vertical="center"/>
      <protection/>
    </xf>
    <xf numFmtId="0" fontId="21" fillId="0" borderId="0" xfId="2192" applyFont="1" applyFill="1" applyBorder="1" applyAlignment="1">
      <alignment horizontal="center" vertical="center" wrapText="1"/>
      <protection/>
    </xf>
    <xf numFmtId="0" fontId="22" fillId="0" borderId="11" xfId="2192" applyFont="1" applyFill="1" applyBorder="1" applyAlignment="1">
      <alignment horizontal="left" vertical="center" wrapText="1"/>
      <protection/>
    </xf>
    <xf numFmtId="0" fontId="2" fillId="0" borderId="10" xfId="2192" applyFont="1" applyFill="1" applyBorder="1" applyAlignment="1">
      <alignment horizontal="center" vertical="center" wrapText="1"/>
      <protection/>
    </xf>
    <xf numFmtId="180" fontId="2" fillId="0" borderId="10" xfId="2192" applyNumberFormat="1" applyFont="1" applyFill="1" applyBorder="1" applyAlignment="1">
      <alignment horizontal="center" vertical="center" wrapText="1"/>
      <protection/>
    </xf>
    <xf numFmtId="0" fontId="22" fillId="0" borderId="0" xfId="2298" applyFont="1" applyBorder="1" applyAlignment="1">
      <alignment horizontal="left" vertical="center" wrapText="1"/>
      <protection/>
    </xf>
    <xf numFmtId="0" fontId="2" fillId="0" borderId="10" xfId="2298" applyFont="1" applyBorder="1" applyAlignment="1">
      <alignment horizontal="center" vertical="center" wrapText="1"/>
      <protection/>
    </xf>
    <xf numFmtId="0" fontId="22" fillId="0" borderId="0" xfId="2298" applyFont="1" applyFill="1" applyBorder="1" applyAlignment="1">
      <alignment horizontal="right" vertical="center" wrapText="1"/>
      <protection/>
    </xf>
    <xf numFmtId="0" fontId="2" fillId="0" borderId="10" xfId="2298" applyFont="1" applyBorder="1" applyAlignment="1">
      <alignment horizontal="center" vertical="center" wrapText="1"/>
      <protection/>
    </xf>
    <xf numFmtId="0" fontId="22" fillId="0" borderId="0" xfId="2298" applyFont="1" applyFill="1" applyBorder="1" applyAlignment="1">
      <alignment horizontal="right" vertical="center"/>
      <protection/>
    </xf>
    <xf numFmtId="0" fontId="22" fillId="0" borderId="0" xfId="2298" applyFont="1" applyBorder="1" applyAlignment="1">
      <alignment horizontal="right" vertical="center" wrapText="1"/>
      <protection/>
    </xf>
    <xf numFmtId="0" fontId="22" fillId="0" borderId="0" xfId="2298" applyFont="1" applyBorder="1" applyAlignment="1">
      <alignment horizontal="center" vertical="center" wrapText="1"/>
      <protection/>
    </xf>
    <xf numFmtId="0" fontId="2" fillId="0" borderId="12" xfId="2298" applyFont="1" applyBorder="1" applyAlignment="1">
      <alignment horizontal="center" vertical="center" wrapText="1"/>
      <protection/>
    </xf>
    <xf numFmtId="0" fontId="2" fillId="0" borderId="18" xfId="2298" applyFont="1" applyBorder="1" applyAlignment="1">
      <alignment horizontal="center" vertical="center" wrapText="1"/>
      <protection/>
    </xf>
    <xf numFmtId="0" fontId="2" fillId="0" borderId="14" xfId="2298" applyFont="1" applyBorder="1" applyAlignment="1">
      <alignment horizontal="center" vertical="center" wrapText="1"/>
      <protection/>
    </xf>
    <xf numFmtId="9" fontId="2" fillId="0" borderId="10" xfId="2298" applyNumberFormat="1" applyFont="1" applyBorder="1" applyAlignment="1">
      <alignment horizontal="center" vertical="center" wrapText="1"/>
      <protection/>
    </xf>
    <xf numFmtId="9" fontId="2" fillId="0" borderId="12" xfId="2298" applyNumberFormat="1" applyFont="1" applyBorder="1" applyAlignment="1">
      <alignment horizontal="center" vertical="center" wrapText="1"/>
      <protection/>
    </xf>
    <xf numFmtId="0" fontId="21" fillId="0" borderId="0" xfId="2298" applyFont="1" applyFill="1" applyBorder="1" applyAlignment="1">
      <alignment horizontal="center" vertical="center" wrapText="1"/>
      <protection/>
    </xf>
    <xf numFmtId="0" fontId="22" fillId="0" borderId="11" xfId="2298" applyFont="1" applyFill="1" applyBorder="1" applyAlignment="1">
      <alignment horizontal="left" vertical="center" wrapText="1"/>
      <protection/>
    </xf>
    <xf numFmtId="0" fontId="2" fillId="0" borderId="10" xfId="2298" applyFont="1" applyFill="1" applyBorder="1" applyAlignment="1">
      <alignment horizontal="center" vertical="center" wrapText="1"/>
      <protection/>
    </xf>
    <xf numFmtId="180" fontId="2" fillId="0" borderId="10" xfId="2298" applyNumberFormat="1" applyFont="1" applyFill="1" applyBorder="1" applyAlignment="1">
      <alignment horizontal="center" vertical="center" wrapText="1"/>
      <protection/>
    </xf>
    <xf numFmtId="0" fontId="22" fillId="0" borderId="0" xfId="2404" applyFont="1" applyBorder="1" applyAlignment="1">
      <alignment horizontal="left" vertical="center" wrapText="1"/>
      <protection/>
    </xf>
    <xf numFmtId="0" fontId="2" fillId="0" borderId="10" xfId="2404" applyFont="1" applyBorder="1" applyAlignment="1">
      <alignment horizontal="center" vertical="center" wrapText="1"/>
      <protection/>
    </xf>
    <xf numFmtId="0" fontId="22" fillId="0" borderId="0" xfId="2404" applyFont="1" applyFill="1" applyBorder="1" applyAlignment="1">
      <alignment horizontal="right" vertical="center" wrapText="1"/>
      <protection/>
    </xf>
    <xf numFmtId="0" fontId="2" fillId="0" borderId="10" xfId="2404" applyFont="1" applyBorder="1" applyAlignment="1">
      <alignment horizontal="center" vertical="center" wrapText="1"/>
      <protection/>
    </xf>
    <xf numFmtId="0" fontId="22" fillId="0" borderId="0" xfId="2404" applyFont="1" applyFill="1" applyBorder="1" applyAlignment="1">
      <alignment horizontal="right" vertical="center"/>
      <protection/>
    </xf>
    <xf numFmtId="0" fontId="22" fillId="0" borderId="0" xfId="2404" applyFont="1" applyBorder="1" applyAlignment="1">
      <alignment horizontal="right" vertical="center" wrapText="1"/>
      <protection/>
    </xf>
    <xf numFmtId="0" fontId="22" fillId="0" borderId="0" xfId="2404" applyFont="1" applyBorder="1" applyAlignment="1">
      <alignment horizontal="center" vertical="center" wrapText="1"/>
      <protection/>
    </xf>
    <xf numFmtId="0" fontId="22" fillId="0" borderId="10" xfId="2404" applyFont="1" applyBorder="1" applyAlignment="1">
      <alignment horizontal="center" vertical="center" wrapText="1"/>
      <protection/>
    </xf>
    <xf numFmtId="0" fontId="21" fillId="0" borderId="0" xfId="2404" applyFont="1" applyFill="1" applyBorder="1" applyAlignment="1">
      <alignment horizontal="center" vertical="center" wrapText="1"/>
      <protection/>
    </xf>
    <xf numFmtId="0" fontId="22" fillId="0" borderId="11" xfId="2404" applyFont="1" applyFill="1" applyBorder="1" applyAlignment="1">
      <alignment horizontal="left" vertical="center" wrapText="1"/>
      <protection/>
    </xf>
    <xf numFmtId="0" fontId="2" fillId="0" borderId="10" xfId="2404" applyFont="1" applyFill="1" applyBorder="1" applyAlignment="1">
      <alignment horizontal="center" vertical="center" wrapText="1"/>
      <protection/>
    </xf>
    <xf numFmtId="180" fontId="2" fillId="0" borderId="10" xfId="2404" applyNumberFormat="1" applyFont="1" applyFill="1" applyBorder="1" applyAlignment="1">
      <alignment horizontal="center" vertical="center" wrapText="1"/>
      <protection/>
    </xf>
    <xf numFmtId="0" fontId="2" fillId="0" borderId="10" xfId="2469" applyFont="1" applyFill="1" applyBorder="1" applyAlignment="1">
      <alignment horizontal="center" vertical="center" wrapText="1"/>
      <protection/>
    </xf>
    <xf numFmtId="0" fontId="2" fillId="0" borderId="10" xfId="2469" applyFont="1" applyBorder="1" applyAlignment="1">
      <alignment horizontal="center" vertical="center" wrapText="1"/>
      <protection/>
    </xf>
    <xf numFmtId="0" fontId="21" fillId="0" borderId="0" xfId="2469" applyFont="1" applyFill="1" applyBorder="1" applyAlignment="1">
      <alignment horizontal="center" vertical="center" wrapText="1"/>
      <protection/>
    </xf>
    <xf numFmtId="9" fontId="2" fillId="0" borderId="10" xfId="2469" applyNumberFormat="1" applyFont="1" applyBorder="1" applyAlignment="1">
      <alignment horizontal="center" vertical="center" wrapText="1"/>
      <protection/>
    </xf>
    <xf numFmtId="180" fontId="2" fillId="0" borderId="10" xfId="2469" applyNumberFormat="1" applyFont="1" applyFill="1" applyBorder="1" applyAlignment="1">
      <alignment horizontal="center" vertical="center" wrapText="1"/>
      <protection/>
    </xf>
    <xf numFmtId="0" fontId="22" fillId="0" borderId="11" xfId="2469" applyFont="1" applyFill="1" applyBorder="1" applyAlignment="1">
      <alignment horizontal="left" vertical="center" wrapText="1"/>
      <protection/>
    </xf>
    <xf numFmtId="0" fontId="22" fillId="0" borderId="0" xfId="2469" applyFont="1" applyFill="1" applyBorder="1" applyAlignment="1">
      <alignment horizontal="right" vertical="center" wrapText="1"/>
      <protection/>
    </xf>
    <xf numFmtId="0" fontId="2" fillId="0" borderId="10" xfId="2469" applyFont="1" applyBorder="1" applyAlignment="1">
      <alignment horizontal="center" vertical="center" wrapText="1"/>
      <protection/>
    </xf>
    <xf numFmtId="0" fontId="22" fillId="0" borderId="0" xfId="2469" applyFont="1" applyFill="1" applyBorder="1" applyAlignment="1">
      <alignment horizontal="right" vertical="center"/>
      <protection/>
    </xf>
  </cellXfs>
  <cellStyles count="25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着色 6 3" xfId="20"/>
    <cellStyle name="强调文字颜色 4" xfId="21"/>
    <cellStyle name="常规_2012年国有资本经营预算收支总表" xfId="22"/>
    <cellStyle name="标题" xfId="23"/>
    <cellStyle name="20% - 着色 2 2 2" xfId="24"/>
    <cellStyle name="20% - 强调文字颜色 3" xfId="25"/>
    <cellStyle name="输入" xfId="26"/>
    <cellStyle name="20% - 着色 3 3" xfId="27"/>
    <cellStyle name="着色 2 2" xfId="28"/>
    <cellStyle name="20% - 着色 6 2" xfId="29"/>
    <cellStyle name="20% - 着色 4 2 2" xfId="30"/>
    <cellStyle name="差" xfId="31"/>
    <cellStyle name="40% - 强调文字颜色 3" xfId="32"/>
    <cellStyle name="60% - 强调文字颜色 3" xfId="33"/>
    <cellStyle name="常规 11" xfId="34"/>
    <cellStyle name="注释" xfId="35"/>
    <cellStyle name="警告文本" xfId="36"/>
    <cellStyle name="标题 4" xfId="37"/>
    <cellStyle name="60% - 强调文字颜色 2" xfId="38"/>
    <cellStyle name="20% - 着色 5 2 2" xfId="39"/>
    <cellStyle name="解释性文本" xfId="40"/>
    <cellStyle name="标题 1" xfId="41"/>
    <cellStyle name="标题 2" xfId="42"/>
    <cellStyle name="60% - 强调文字颜色 1" xfId="43"/>
    <cellStyle name="40% - 着色 3 3" xfId="44"/>
    <cellStyle name="标题 3" xfId="45"/>
    <cellStyle name="差_64242C78E6F6009AE0530A08AF09009A" xfId="46"/>
    <cellStyle name="输出" xfId="47"/>
    <cellStyle name="60% - 强调文字颜色 4" xfId="48"/>
    <cellStyle name="计算" xfId="49"/>
    <cellStyle name="检查单元格" xfId="50"/>
    <cellStyle name="20% - 着色 1 2" xfId="51"/>
    <cellStyle name="强调文字颜色 2" xfId="52"/>
    <cellStyle name="20% - 强调文字颜色 6" xfId="53"/>
    <cellStyle name="链接单元格" xfId="54"/>
    <cellStyle name="40% - 着色 5 2" xfId="55"/>
    <cellStyle name="汇总" xfId="56"/>
    <cellStyle name="好" xfId="57"/>
    <cellStyle name="适中" xfId="58"/>
    <cellStyle name="强调文字颜色 1" xfId="59"/>
    <cellStyle name="20% - 强调文字颜色 5" xfId="60"/>
    <cellStyle name="20% - 强调文字颜色 1" xfId="61"/>
    <cellStyle name="差_64242C78E6FB009AE0530A08AF09009A" xfId="62"/>
    <cellStyle name="20% - 着色 2 2" xfId="63"/>
    <cellStyle name="40% - 强调文字颜色 1" xfId="64"/>
    <cellStyle name="20% - 强调文字颜色 2" xfId="65"/>
    <cellStyle name="20% - 着色 2 3" xfId="66"/>
    <cellStyle name="40% - 强调文字颜色 2" xfId="67"/>
    <cellStyle name="强调文字颜色 3" xfId="68"/>
    <cellStyle name="20% - 强调文字颜色 4" xfId="69"/>
    <cellStyle name="常规_新报表页" xfId="70"/>
    <cellStyle name="40% - 强调文字颜色 4" xfId="71"/>
    <cellStyle name="强调文字颜色 5" xfId="72"/>
    <cellStyle name="40% - 强调文字颜色 5" xfId="73"/>
    <cellStyle name="60% - 强调文字颜色 5" xfId="74"/>
    <cellStyle name="60% - 着色 6 2" xfId="75"/>
    <cellStyle name="强调文字颜色 6" xfId="76"/>
    <cellStyle name="着色 5 2" xfId="77"/>
    <cellStyle name="40% - 强调文字颜色 6" xfId="78"/>
    <cellStyle name="60% - 强调文字颜色 6" xfId="79"/>
    <cellStyle name="20% - 着色 3 2" xfId="80"/>
    <cellStyle name="20% - 着色 1 2 2" xfId="81"/>
    <cellStyle name="20% - 着色 1 3" xfId="82"/>
    <cellStyle name="20% - 着色 4 3" xfId="83"/>
    <cellStyle name="20% - 着色 3 2 2" xfId="84"/>
    <cellStyle name="20% - 着色 4 2" xfId="85"/>
    <cellStyle name="着色 1 2" xfId="86"/>
    <cellStyle name="20% - 着色 5 2" xfId="87"/>
    <cellStyle name="20% - 着色 5 3" xfId="88"/>
    <cellStyle name="20% - 着色 6 2 2" xfId="89"/>
    <cellStyle name="40% - 着色 1 2" xfId="90"/>
    <cellStyle name="40% - 着色 2 3" xfId="91"/>
    <cellStyle name="40% - 着色 1 2 2" xfId="92"/>
    <cellStyle name="40% - 着色 1 3" xfId="93"/>
    <cellStyle name="40% - 着色 2 2" xfId="94"/>
    <cellStyle name="40% - 着色 2 2 2" xfId="95"/>
    <cellStyle name="40% - 着色 3 2" xfId="96"/>
    <cellStyle name="40% - 着色 3 2 2" xfId="97"/>
    <cellStyle name="40% - 着色 4 2" xfId="98"/>
    <cellStyle name="40% - 着色 4 2 2" xfId="99"/>
    <cellStyle name="40% - 着色 4 3" xfId="100"/>
    <cellStyle name="40% - 着色 5 2 2" xfId="101"/>
    <cellStyle name="40% - 着色 5 3" xfId="102"/>
    <cellStyle name="40% - 着色 6 2" xfId="103"/>
    <cellStyle name="40% - 着色 6 2 2" xfId="104"/>
    <cellStyle name="40% - 着色 6 3" xfId="105"/>
    <cellStyle name="60% - 着色 1 2" xfId="106"/>
    <cellStyle name="60% - 着色 2 2" xfId="107"/>
    <cellStyle name="60% - 着色 3 2" xfId="108"/>
    <cellStyle name="常规_64242C78E6FB009AE0530A08AF09009A" xfId="109"/>
    <cellStyle name="60% - 着色 4 2" xfId="110"/>
    <cellStyle name="60% - 着色 5 2" xfId="111"/>
    <cellStyle name="百分比_EF4B13E29A0421FAE0430A08200E21FA" xfId="112"/>
    <cellStyle name="差_4901A573031A00CCE0530A08AF0800CC" xfId="113"/>
    <cellStyle name="差_4901E49D450800C2E0530A08AF0800C2" xfId="114"/>
    <cellStyle name="差_615D2EB13C93010EE0530A0804CC5EB5" xfId="115"/>
    <cellStyle name="差_61F0C7FF6ABA0038E0530A0804CC3487" xfId="116"/>
    <cellStyle name="差_64242C78E6F3009AE0530A08AF09009A" xfId="117"/>
    <cellStyle name="常规 2" xfId="118"/>
    <cellStyle name="常规 3" xfId="119"/>
    <cellStyle name="常规 3 2" xfId="120"/>
    <cellStyle name="常规 3_6162030C6A600132E0530A0804CCAD99_c" xfId="121"/>
    <cellStyle name="常规 4" xfId="122"/>
    <cellStyle name="常规 5" xfId="123"/>
    <cellStyle name="常规_405C3AAC5CC200BEE0530A08AF0800BE" xfId="124"/>
    <cellStyle name="常规_417C619A877700A6E0530A08AF0800A6" xfId="125"/>
    <cellStyle name="常规_417D02D353B900DAE0530A08AF0800DA" xfId="126"/>
    <cellStyle name="常规_439B6CFEF4310134E0530A0804CB25FB" xfId="127"/>
    <cellStyle name="常规_64242C78E6F3009AE0530A08AF09009A" xfId="128"/>
    <cellStyle name="常规_64242C78E6F6009AE0530A08AF09009A" xfId="129"/>
    <cellStyle name="好_4901A573031A00CCE0530A08AF0800CC" xfId="130"/>
    <cellStyle name="好_4901E49D450800C2E0530A08AF0800C2" xfId="131"/>
    <cellStyle name="好_615D2EB13C93010EE0530A0804CC5EB5" xfId="132"/>
    <cellStyle name="好_61F0C7FF6ABA0038E0530A0804CC3487" xfId="133"/>
    <cellStyle name="好_64242C78E6F6009AE0530A08AF09009A" xfId="134"/>
    <cellStyle name="着色 3 2" xfId="135"/>
    <cellStyle name="着色 4 2" xfId="136"/>
    <cellStyle name="着色 6 2" xfId="137"/>
    <cellStyle name="20% - 强调文字颜色 1 3" xfId="138"/>
    <cellStyle name="20% - 强调文字颜色 1 2" xfId="139"/>
    <cellStyle name="20% - 强调文字颜色 2 2" xfId="140"/>
    <cellStyle name="20% - 强调文字颜色 3 2" xfId="141"/>
    <cellStyle name="20% - 强调文字颜色 4 2" xfId="142"/>
    <cellStyle name="20% - 强调文字颜色 5 2" xfId="143"/>
    <cellStyle name="20% - 强调文字颜色 6 2" xfId="144"/>
    <cellStyle name="20% - 着色 1" xfId="145"/>
    <cellStyle name="20% - 着色 2" xfId="146"/>
    <cellStyle name="20% - 着色 3" xfId="147"/>
    <cellStyle name="20% - 着色 4" xfId="148"/>
    <cellStyle name="20% - 着色 5" xfId="149"/>
    <cellStyle name="20% - 着色 6" xfId="150"/>
    <cellStyle name="40% - 强调文字颜色 1 2" xfId="151"/>
    <cellStyle name="40% - 强调文字颜色 2 2" xfId="152"/>
    <cellStyle name="40% - 强调文字颜色 3 2" xfId="153"/>
    <cellStyle name="40% - 强调文字颜色 4 2" xfId="154"/>
    <cellStyle name="40% - 强调文字颜色 5 2" xfId="155"/>
    <cellStyle name="40% - 强调文字颜色 6 2" xfId="156"/>
    <cellStyle name="40% - 着色 1" xfId="157"/>
    <cellStyle name="40% - 着色 2" xfId="158"/>
    <cellStyle name="40% - 着色 3" xfId="159"/>
    <cellStyle name="40% - 着色 4" xfId="160"/>
    <cellStyle name="40% - 着色 5" xfId="161"/>
    <cellStyle name="40% - 着色 6" xfId="162"/>
    <cellStyle name="60% - 强调文字颜色 1 2" xfId="163"/>
    <cellStyle name="60% - 强调文字颜色 2 2" xfId="164"/>
    <cellStyle name="60% - 强调文字颜色 3 2" xfId="165"/>
    <cellStyle name="60% - 强调文字颜色 4 2" xfId="166"/>
    <cellStyle name="60% - 强调文字颜色 5 2" xfId="167"/>
    <cellStyle name="60% - 强调文字颜色 6 2" xfId="168"/>
    <cellStyle name="60% - 着色 1" xfId="169"/>
    <cellStyle name="60% - 着色 2" xfId="170"/>
    <cellStyle name="60% - 着色 3" xfId="171"/>
    <cellStyle name="60% - 着色 4" xfId="172"/>
    <cellStyle name="60% - 着色 5" xfId="173"/>
    <cellStyle name="60% - 着色 6" xfId="174"/>
    <cellStyle name="标题 5" xfId="175"/>
    <cellStyle name="标题 1 2" xfId="176"/>
    <cellStyle name="标题 2 2" xfId="177"/>
    <cellStyle name="标题 3 2" xfId="178"/>
    <cellStyle name="标题 4 2" xfId="179"/>
    <cellStyle name="差 2" xfId="180"/>
    <cellStyle name="差_43D52F54AE89403EE0530A083063403E" xfId="181"/>
    <cellStyle name="差_44B1A4BBE91BA100E0530A083063A100" xfId="182"/>
    <cellStyle name="差_44C2FE9C4094D0F4E0530A083063D0F4" xfId="183"/>
    <cellStyle name="常规 2 2" xfId="184"/>
    <cellStyle name="常规_新报表页_44C30954ADF60186E0530A0830630186" xfId="185"/>
    <cellStyle name="好 2" xfId="186"/>
    <cellStyle name="好_43D52F54AE89403EE0530A083063403E" xfId="187"/>
    <cellStyle name="好_44B1A4BBE91BA100E0530A083063A100" xfId="188"/>
    <cellStyle name="好_44C2FE9C4094D0F4E0530A083063D0F4" xfId="189"/>
    <cellStyle name="汇总 2" xfId="190"/>
    <cellStyle name="计算 2" xfId="191"/>
    <cellStyle name="检查单元格 2" xfId="192"/>
    <cellStyle name="解释性文本 2" xfId="193"/>
    <cellStyle name="警告文本 2" xfId="194"/>
    <cellStyle name="链接单元格 2" xfId="195"/>
    <cellStyle name="强调文字颜色 1 2" xfId="196"/>
    <cellStyle name="强调文字颜色 2 2" xfId="197"/>
    <cellStyle name="强调文字颜色 3 2" xfId="198"/>
    <cellStyle name="强调文字颜色 4 2" xfId="199"/>
    <cellStyle name="强调文字颜色 5 2" xfId="200"/>
    <cellStyle name="强调文字颜色 6 2" xfId="201"/>
    <cellStyle name="适中 2" xfId="202"/>
    <cellStyle name="输出 2" xfId="203"/>
    <cellStyle name="输入 2" xfId="204"/>
    <cellStyle name="注释 2" xfId="205"/>
    <cellStyle name="着色 1" xfId="206"/>
    <cellStyle name="着色 2" xfId="207"/>
    <cellStyle name="着色 3" xfId="208"/>
    <cellStyle name="着色 4" xfId="209"/>
    <cellStyle name="着色 5" xfId="210"/>
    <cellStyle name="着色 6" xfId="211"/>
    <cellStyle name="20% - 强调文字颜色 2 3" xfId="212"/>
    <cellStyle name="20% - 强调文字颜色 3 3" xfId="213"/>
    <cellStyle name="20% - 强调文字颜色 4 3" xfId="214"/>
    <cellStyle name="20% - 强调文字颜色 5 3" xfId="215"/>
    <cellStyle name="20% - 强调文字颜色 6 3" xfId="216"/>
    <cellStyle name="40% - 强调文字颜色 1 3" xfId="217"/>
    <cellStyle name="40% - 强调文字颜色 2 3" xfId="218"/>
    <cellStyle name="40% - 强调文字颜色 3 3" xfId="219"/>
    <cellStyle name="40% - 强调文字颜色 4 3" xfId="220"/>
    <cellStyle name="40% - 强调文字颜色 5 3" xfId="221"/>
    <cellStyle name="40% - 强调文字颜色 6 3" xfId="222"/>
    <cellStyle name="60% - 强调文字颜色 1 3" xfId="223"/>
    <cellStyle name="60% - 强调文字颜色 2 3" xfId="224"/>
    <cellStyle name="60% - 强调文字颜色 3 3" xfId="225"/>
    <cellStyle name="60% - 强调文字颜色 4 3" xfId="226"/>
    <cellStyle name="60% - 强调文字颜色 5 3" xfId="227"/>
    <cellStyle name="60% - 强调文字颜色 6 3" xfId="228"/>
    <cellStyle name="标题 6" xfId="229"/>
    <cellStyle name="标题 1 3" xfId="230"/>
    <cellStyle name="标题 2 3" xfId="231"/>
    <cellStyle name="标题 3 3" xfId="232"/>
    <cellStyle name="标题 4 3" xfId="233"/>
    <cellStyle name="差 3" xfId="234"/>
    <cellStyle name="常规 2 3" xfId="235"/>
    <cellStyle name="好 3" xfId="236"/>
    <cellStyle name="汇总 3" xfId="237"/>
    <cellStyle name="计算 3" xfId="238"/>
    <cellStyle name="检查单元格 3" xfId="239"/>
    <cellStyle name="解释性文本 3" xfId="240"/>
    <cellStyle name="警告文本 3" xfId="241"/>
    <cellStyle name="链接单元格 3" xfId="242"/>
    <cellStyle name="强调文字颜色 1 3" xfId="243"/>
    <cellStyle name="强调文字颜色 2 3" xfId="244"/>
    <cellStyle name="强调文字颜色 3 3" xfId="245"/>
    <cellStyle name="强调文字颜色 4 3" xfId="246"/>
    <cellStyle name="强调文字颜色 5 3" xfId="247"/>
    <cellStyle name="强调文字颜色 6 3" xfId="248"/>
    <cellStyle name="适中 3" xfId="249"/>
    <cellStyle name="输出 3" xfId="250"/>
    <cellStyle name="输入 3" xfId="251"/>
    <cellStyle name="注释 3" xfId="252"/>
    <cellStyle name="常规 6" xfId="253"/>
    <cellStyle name="20% - 强调文字颜色 1 4" xfId="254"/>
    <cellStyle name="20% - 强调文字颜色 2 4" xfId="255"/>
    <cellStyle name="20% - 强调文字颜色 3 4" xfId="256"/>
    <cellStyle name="20% - 强调文字颜色 4 4" xfId="257"/>
    <cellStyle name="20% - 强调文字颜色 5 4" xfId="258"/>
    <cellStyle name="20% - 强调文字颜色 6 4" xfId="259"/>
    <cellStyle name="20% - 着色 1 4" xfId="260"/>
    <cellStyle name="20% - 着色 2 4" xfId="261"/>
    <cellStyle name="20% - 着色 3 4" xfId="262"/>
    <cellStyle name="20% - 着色 4 4" xfId="263"/>
    <cellStyle name="20% - 着色 5 4" xfId="264"/>
    <cellStyle name="20% - 着色 6 4" xfId="265"/>
    <cellStyle name="40% - 强调文字颜色 1 4" xfId="266"/>
    <cellStyle name="40% - 强调文字颜色 2 4" xfId="267"/>
    <cellStyle name="40% - 强调文字颜色 3 4" xfId="268"/>
    <cellStyle name="40% - 强调文字颜色 4 4" xfId="269"/>
    <cellStyle name="40% - 强调文字颜色 5 4" xfId="270"/>
    <cellStyle name="40% - 强调文字颜色 6 4" xfId="271"/>
    <cellStyle name="40% - 着色 1 4" xfId="272"/>
    <cellStyle name="40% - 着色 2 4" xfId="273"/>
    <cellStyle name="40% - 着色 3 4" xfId="274"/>
    <cellStyle name="40% - 着色 4 4" xfId="275"/>
    <cellStyle name="40% - 着色 5 4" xfId="276"/>
    <cellStyle name="40% - 着色 6 4" xfId="277"/>
    <cellStyle name="60% - 强调文字颜色 1 4" xfId="278"/>
    <cellStyle name="60% - 强调文字颜色 2 4" xfId="279"/>
    <cellStyle name="60% - 强调文字颜色 3 4" xfId="280"/>
    <cellStyle name="60% - 强调文字颜色 4 4" xfId="281"/>
    <cellStyle name="60% - 强调文字颜色 5 4" xfId="282"/>
    <cellStyle name="60% - 强调文字颜色 6 4" xfId="283"/>
    <cellStyle name="60% - 着色 1 3" xfId="284"/>
    <cellStyle name="60% - 着色 2 3" xfId="285"/>
    <cellStyle name="60% - 着色 3 3" xfId="286"/>
    <cellStyle name="60% - 着色 4 3" xfId="287"/>
    <cellStyle name="60% - 着色 5 3" xfId="288"/>
    <cellStyle name="60% - 着色 6 3" xfId="289"/>
    <cellStyle name="标题 7" xfId="290"/>
    <cellStyle name="标题 1 4" xfId="291"/>
    <cellStyle name="标题 2 4" xfId="292"/>
    <cellStyle name="标题 3 4" xfId="293"/>
    <cellStyle name="标题 4 4" xfId="294"/>
    <cellStyle name="差 4" xfId="295"/>
    <cellStyle name="差_43D52F54AE89403EE0530A083063403E 2" xfId="296"/>
    <cellStyle name="差_44B1A4BBE91BA100E0530A083063A100 2" xfId="297"/>
    <cellStyle name="差_44C2FE9C4094D0F4E0530A083063D0F4 2" xfId="298"/>
    <cellStyle name="常规 2 4" xfId="299"/>
    <cellStyle name="常规 3 3" xfId="300"/>
    <cellStyle name="常规_44EBE9CA7A88700EE0530A083063700E" xfId="301"/>
    <cellStyle name="常规_5" xfId="302"/>
    <cellStyle name="好 4" xfId="303"/>
    <cellStyle name="好_43D52F54AE89403EE0530A083063403E 2" xfId="304"/>
    <cellStyle name="好_44B1A4BBE91BA100E0530A083063A100 2" xfId="305"/>
    <cellStyle name="好_44C2FE9C4094D0F4E0530A083063D0F4 2" xfId="306"/>
    <cellStyle name="汇总 4" xfId="307"/>
    <cellStyle name="计算 4" xfId="308"/>
    <cellStyle name="检查单元格 4" xfId="309"/>
    <cellStyle name="解释性文本 4" xfId="310"/>
    <cellStyle name="警告文本 4" xfId="311"/>
    <cellStyle name="链接单元格 4" xfId="312"/>
    <cellStyle name="强调文字颜色 1 4" xfId="313"/>
    <cellStyle name="强调文字颜色 2 4" xfId="314"/>
    <cellStyle name="强调文字颜色 3 4" xfId="315"/>
    <cellStyle name="强调文字颜色 4 4" xfId="316"/>
    <cellStyle name="强调文字颜色 5 4" xfId="317"/>
    <cellStyle name="强调文字颜色 6 4" xfId="318"/>
    <cellStyle name="适中 4" xfId="319"/>
    <cellStyle name="输出 4" xfId="320"/>
    <cellStyle name="输入 4" xfId="321"/>
    <cellStyle name="注释 4" xfId="322"/>
    <cellStyle name="着色 1 3" xfId="323"/>
    <cellStyle name="着色 2 3" xfId="324"/>
    <cellStyle name="着色 3 3" xfId="325"/>
    <cellStyle name="着色 4 3" xfId="326"/>
    <cellStyle name="着色 5 3" xfId="327"/>
    <cellStyle name="着色 6 3" xfId="328"/>
    <cellStyle name="常规 7" xfId="329"/>
    <cellStyle name="20% - 强调文字颜色 1 5" xfId="330"/>
    <cellStyle name="20% - 强调文字颜色 2 5" xfId="331"/>
    <cellStyle name="20% - 强调文字颜色 3 5" xfId="332"/>
    <cellStyle name="20% - 强调文字颜色 4 5" xfId="333"/>
    <cellStyle name="20% - 强调文字颜色 5 5" xfId="334"/>
    <cellStyle name="20% - 强调文字颜色 6 5" xfId="335"/>
    <cellStyle name="20% - 着色 1 2 3" xfId="336"/>
    <cellStyle name="20% - 着色 1 2 2 2" xfId="337"/>
    <cellStyle name="20% - 着色 1 3 2" xfId="338"/>
    <cellStyle name="20% - 着色 2 2 3" xfId="339"/>
    <cellStyle name="20% - 着色 2 2 2 2" xfId="340"/>
    <cellStyle name="20% - 着色 2 3 2" xfId="341"/>
    <cellStyle name="20% - 着色 3 2 3" xfId="342"/>
    <cellStyle name="20% - 着色 3 2 2 2" xfId="343"/>
    <cellStyle name="20% - 着色 3 3 2" xfId="344"/>
    <cellStyle name="20% - 着色 4 2 3" xfId="345"/>
    <cellStyle name="20% - 着色 4 2 2 2" xfId="346"/>
    <cellStyle name="20% - 着色 4 3 2" xfId="347"/>
    <cellStyle name="20% - 着色 5 2 3" xfId="348"/>
    <cellStyle name="20% - 着色 5 2 2 2" xfId="349"/>
    <cellStyle name="20% - 着色 5 3 2" xfId="350"/>
    <cellStyle name="20% - 着色 6 2 3" xfId="351"/>
    <cellStyle name="20% - 着色 6 2 2 2" xfId="352"/>
    <cellStyle name="20% - 着色 6 3 2" xfId="353"/>
    <cellStyle name="40% - 强调文字颜色 1 5" xfId="354"/>
    <cellStyle name="40% - 强调文字颜色 2 5" xfId="355"/>
    <cellStyle name="40% - 强调文字颜色 3 5" xfId="356"/>
    <cellStyle name="40% - 强调文字颜色 4 5" xfId="357"/>
    <cellStyle name="40% - 强调文字颜色 5 5" xfId="358"/>
    <cellStyle name="40% - 强调文字颜色 6 5" xfId="359"/>
    <cellStyle name="40% - 着色 1 2 3" xfId="360"/>
    <cellStyle name="40% - 着色 1 2 2 2" xfId="361"/>
    <cellStyle name="40% - 着色 1 3 2" xfId="362"/>
    <cellStyle name="40% - 着色 2 2 3" xfId="363"/>
    <cellStyle name="40% - 着色 2 2 2 2" xfId="364"/>
    <cellStyle name="40% - 着色 2 3 2" xfId="365"/>
    <cellStyle name="40% - 着色 3 2 3" xfId="366"/>
    <cellStyle name="40% - 着色 3 2 2 2" xfId="367"/>
    <cellStyle name="40% - 着色 3 3 2" xfId="368"/>
    <cellStyle name="40% - 着色 4 2 3" xfId="369"/>
    <cellStyle name="40% - 着色 4 2 2 2" xfId="370"/>
    <cellStyle name="40% - 着色 4 3 2" xfId="371"/>
    <cellStyle name="40% - 着色 5 2 3" xfId="372"/>
    <cellStyle name="40% - 着色 5 2 2 2" xfId="373"/>
    <cellStyle name="40% - 着色 5 3 2" xfId="374"/>
    <cellStyle name="40% - 着色 6 2 3" xfId="375"/>
    <cellStyle name="40% - 着色 6 2 2 2" xfId="376"/>
    <cellStyle name="40% - 着色 6 3 2" xfId="377"/>
    <cellStyle name="60% - 强调文字颜色 1 5" xfId="378"/>
    <cellStyle name="60% - 强调文字颜色 2 5" xfId="379"/>
    <cellStyle name="60% - 强调文字颜色 3 5" xfId="380"/>
    <cellStyle name="60% - 强调文字颜色 4 5" xfId="381"/>
    <cellStyle name="60% - 强调文字颜色 5 5" xfId="382"/>
    <cellStyle name="60% - 强调文字颜色 6 5" xfId="383"/>
    <cellStyle name="60% - 着色 1 2 2" xfId="384"/>
    <cellStyle name="60% - 着色 2 2 2" xfId="385"/>
    <cellStyle name="60% - 着色 3 2 2" xfId="386"/>
    <cellStyle name="60% - 着色 4 2 2" xfId="387"/>
    <cellStyle name="60% - 着色 5 2 2" xfId="388"/>
    <cellStyle name="60% - 着色 6 2 2" xfId="389"/>
    <cellStyle name="标题 8" xfId="390"/>
    <cellStyle name="标题 1 5" xfId="391"/>
    <cellStyle name="标题 2 5" xfId="392"/>
    <cellStyle name="标题 3 5" xfId="393"/>
    <cellStyle name="标题 4 5" xfId="394"/>
    <cellStyle name="差 5" xfId="395"/>
    <cellStyle name="差_4901A573031A00CCE0530A08AF0800CC 2" xfId="396"/>
    <cellStyle name="差_4901E49D450800C2E0530A08AF0800C2 2" xfId="397"/>
    <cellStyle name="差_615D2EB13C93010EE0530A0804CC5EB5 2" xfId="398"/>
    <cellStyle name="差_61F0C7FF6ABA0038E0530A0804CC3487 2" xfId="399"/>
    <cellStyle name="差_64242C78E6F3009AE0530A08AF09009A 2" xfId="400"/>
    <cellStyle name="差_64242C78E6F6009AE0530A08AF09009A 2" xfId="401"/>
    <cellStyle name="差_64242C78E6FB009AE0530A08AF09009A 2" xfId="402"/>
    <cellStyle name="常规 2 5" xfId="403"/>
    <cellStyle name="常规 3 4" xfId="404"/>
    <cellStyle name="常规 3 2 2" xfId="405"/>
    <cellStyle name="常规 4 2" xfId="406"/>
    <cellStyle name="好 5" xfId="407"/>
    <cellStyle name="好_4901A573031A00CCE0530A08AF0800CC 2" xfId="408"/>
    <cellStyle name="好_4901E49D450800C2E0530A08AF0800C2 2" xfId="409"/>
    <cellStyle name="好_615D2EB13C93010EE0530A0804CC5EB5 2" xfId="410"/>
    <cellStyle name="好_61F0C7FF6ABA0038E0530A0804CC3487 2" xfId="411"/>
    <cellStyle name="好_64242C78E6F6009AE0530A08AF09009A 2" xfId="412"/>
    <cellStyle name="汇总 5" xfId="413"/>
    <cellStyle name="计算 5" xfId="414"/>
    <cellStyle name="检查单元格 5" xfId="415"/>
    <cellStyle name="解释性文本 5" xfId="416"/>
    <cellStyle name="警告文本 5" xfId="417"/>
    <cellStyle name="链接单元格 5" xfId="418"/>
    <cellStyle name="强调文字颜色 1 5" xfId="419"/>
    <cellStyle name="强调文字颜色 2 5" xfId="420"/>
    <cellStyle name="强调文字颜色 3 5" xfId="421"/>
    <cellStyle name="强调文字颜色 4 5" xfId="422"/>
    <cellStyle name="强调文字颜色 5 5" xfId="423"/>
    <cellStyle name="强调文字颜色 6 5" xfId="424"/>
    <cellStyle name="适中 5" xfId="425"/>
    <cellStyle name="输出 5" xfId="426"/>
    <cellStyle name="输入 5" xfId="427"/>
    <cellStyle name="着色 1 2 2" xfId="428"/>
    <cellStyle name="着色 2 2 2" xfId="429"/>
    <cellStyle name="着色 3 2 2" xfId="430"/>
    <cellStyle name="着色 4 2 2" xfId="431"/>
    <cellStyle name="着色 5 2 2" xfId="432"/>
    <cellStyle name="着色 6 2 2" xfId="433"/>
    <cellStyle name="常规 8" xfId="434"/>
    <cellStyle name="20% - 强调文字颜色 1 6" xfId="435"/>
    <cellStyle name="20% - 强调文字颜色 2 6" xfId="436"/>
    <cellStyle name="20% - 强调文字颜色 3 6" xfId="437"/>
    <cellStyle name="20% - 强调文字颜色 4 6" xfId="438"/>
    <cellStyle name="20% - 强调文字颜色 5 6" xfId="439"/>
    <cellStyle name="20% - 强调文字颜色 6 6" xfId="440"/>
    <cellStyle name="20% - 着色 1 2 4" xfId="441"/>
    <cellStyle name="20% - 着色 1 2 2 3" xfId="442"/>
    <cellStyle name="20% - 着色 1 3 3" xfId="443"/>
    <cellStyle name="20% - 着色 2 2 4" xfId="444"/>
    <cellStyle name="20% - 着色 2 2 2 3" xfId="445"/>
    <cellStyle name="20% - 着色 2 3 3" xfId="446"/>
    <cellStyle name="20% - 着色 3 2 4" xfId="447"/>
    <cellStyle name="20% - 着色 3 2 2 3" xfId="448"/>
    <cellStyle name="20% - 着色 3 3 3" xfId="449"/>
    <cellStyle name="20% - 着色 4 2 4" xfId="450"/>
    <cellStyle name="20% - 着色 4 2 2 3" xfId="451"/>
    <cellStyle name="20% - 着色 4 3 3" xfId="452"/>
    <cellStyle name="20% - 着色 5 2 4" xfId="453"/>
    <cellStyle name="20% - 着色 5 2 2 3" xfId="454"/>
    <cellStyle name="20% - 着色 5 3 3" xfId="455"/>
    <cellStyle name="20% - 着色 6 2 4" xfId="456"/>
    <cellStyle name="20% - 着色 6 2 2 3" xfId="457"/>
    <cellStyle name="20% - 着色 6 3 3" xfId="458"/>
    <cellStyle name="40% - 强调文字颜色 1 6" xfId="459"/>
    <cellStyle name="40% - 强调文字颜色 2 6" xfId="460"/>
    <cellStyle name="40% - 强调文字颜色 3 6" xfId="461"/>
    <cellStyle name="40% - 强调文字颜色 4 6" xfId="462"/>
    <cellStyle name="40% - 强调文字颜色 5 6" xfId="463"/>
    <cellStyle name="40% - 强调文字颜色 6 6" xfId="464"/>
    <cellStyle name="40% - 着色 1 2 4" xfId="465"/>
    <cellStyle name="40% - 着色 1 2 2 3" xfId="466"/>
    <cellStyle name="40% - 着色 1 3 3" xfId="467"/>
    <cellStyle name="40% - 着色 2 2 4" xfId="468"/>
    <cellStyle name="40% - 着色 2 2 2 3" xfId="469"/>
    <cellStyle name="40% - 着色 2 3 3" xfId="470"/>
    <cellStyle name="40% - 着色 3 2 4" xfId="471"/>
    <cellStyle name="40% - 着色 3 2 2 3" xfId="472"/>
    <cellStyle name="40% - 着色 3 3 3" xfId="473"/>
    <cellStyle name="40% - 着色 4 2 4" xfId="474"/>
    <cellStyle name="40% - 着色 4 2 2 3" xfId="475"/>
    <cellStyle name="40% - 着色 4 3 3" xfId="476"/>
    <cellStyle name="40% - 着色 5 2 4" xfId="477"/>
    <cellStyle name="40% - 着色 5 2 2 3" xfId="478"/>
    <cellStyle name="40% - 着色 5 3 3" xfId="479"/>
    <cellStyle name="40% - 着色 6 2 4" xfId="480"/>
    <cellStyle name="40% - 着色 6 2 2 3" xfId="481"/>
    <cellStyle name="40% - 着色 6 3 3" xfId="482"/>
    <cellStyle name="60% - 强调文字颜色 1 6" xfId="483"/>
    <cellStyle name="60% - 强调文字颜色 2 6" xfId="484"/>
    <cellStyle name="60% - 强调文字颜色 3 6" xfId="485"/>
    <cellStyle name="60% - 强调文字颜色 4 6" xfId="486"/>
    <cellStyle name="60% - 强调文字颜色 5 6" xfId="487"/>
    <cellStyle name="60% - 强调文字颜色 6 6" xfId="488"/>
    <cellStyle name="60% - 着色 1 2 3" xfId="489"/>
    <cellStyle name="60% - 着色 2 2 3" xfId="490"/>
    <cellStyle name="60% - 着色 3 2 3" xfId="491"/>
    <cellStyle name="60% - 着色 4 2 3" xfId="492"/>
    <cellStyle name="60% - 着色 5 2 3" xfId="493"/>
    <cellStyle name="60% - 着色 6 2 3" xfId="494"/>
    <cellStyle name="标题 9" xfId="495"/>
    <cellStyle name="标题 1 6" xfId="496"/>
    <cellStyle name="标题 2 6" xfId="497"/>
    <cellStyle name="标题 3 6" xfId="498"/>
    <cellStyle name="标题 4 6" xfId="499"/>
    <cellStyle name="差 6" xfId="500"/>
    <cellStyle name="差_4901A573031A00CCE0530A08AF0800CC 3" xfId="501"/>
    <cellStyle name="差_4901E49D450800C2E0530A08AF0800C2 3" xfId="502"/>
    <cellStyle name="差_615D2EB13C93010EE0530A0804CC5EB5 3" xfId="503"/>
    <cellStyle name="差_61F0C7FF6ABA0038E0530A0804CC3487 3" xfId="504"/>
    <cellStyle name="差_64242C78E6F3009AE0530A08AF09009A 3" xfId="505"/>
    <cellStyle name="差_64242C78E6F6009AE0530A08AF09009A 3" xfId="506"/>
    <cellStyle name="差_64242C78E6FB009AE0530A08AF09009A 3" xfId="507"/>
    <cellStyle name="常规 2 6" xfId="508"/>
    <cellStyle name="常规 3 5" xfId="509"/>
    <cellStyle name="常规 3 2 3" xfId="510"/>
    <cellStyle name="常规 4 3" xfId="511"/>
    <cellStyle name="好 6" xfId="512"/>
    <cellStyle name="好_4901A573031A00CCE0530A08AF0800CC 3" xfId="513"/>
    <cellStyle name="好_4901E49D450800C2E0530A08AF0800C2 3" xfId="514"/>
    <cellStyle name="好_615D2EB13C93010EE0530A0804CC5EB5 3" xfId="515"/>
    <cellStyle name="好_61F0C7FF6ABA0038E0530A0804CC3487 3" xfId="516"/>
    <cellStyle name="好_64242C78E6F6009AE0530A08AF09009A 3" xfId="517"/>
    <cellStyle name="汇总 6" xfId="518"/>
    <cellStyle name="计算 6" xfId="519"/>
    <cellStyle name="检查单元格 6" xfId="520"/>
    <cellStyle name="解释性文本 6" xfId="521"/>
    <cellStyle name="警告文本 6" xfId="522"/>
    <cellStyle name="链接单元格 6" xfId="523"/>
    <cellStyle name="强调文字颜色 1 6" xfId="524"/>
    <cellStyle name="强调文字颜色 2 6" xfId="525"/>
    <cellStyle name="强调文字颜色 3 6" xfId="526"/>
    <cellStyle name="强调文字颜色 4 6" xfId="527"/>
    <cellStyle name="强调文字颜色 5 6" xfId="528"/>
    <cellStyle name="强调文字颜色 6 6" xfId="529"/>
    <cellStyle name="适中 6" xfId="530"/>
    <cellStyle name="输出 6" xfId="531"/>
    <cellStyle name="输入 6" xfId="532"/>
    <cellStyle name="着色 1 2 3" xfId="533"/>
    <cellStyle name="着色 2 2 3" xfId="534"/>
    <cellStyle name="着色 3 2 3" xfId="535"/>
    <cellStyle name="着色 4 2 3" xfId="536"/>
    <cellStyle name="着色 5 2 3" xfId="537"/>
    <cellStyle name="着色 6 2 3" xfId="538"/>
    <cellStyle name="常规 9" xfId="539"/>
    <cellStyle name="20% - 着色 2 2 2 4" xfId="540"/>
    <cellStyle name="20% - 着色 3 3 4" xfId="541"/>
    <cellStyle name="20% - 着色 4 2 2 4" xfId="542"/>
    <cellStyle name="着色 2 2 4" xfId="543"/>
    <cellStyle name="20% - 着色 6 2 5" xfId="544"/>
    <cellStyle name="20% - 着色 5 2 2 4" xfId="545"/>
    <cellStyle name="差_64242C78E6F6009AE0530A08AF09009A 4" xfId="546"/>
    <cellStyle name="40% - 着色 3 3 4" xfId="547"/>
    <cellStyle name="20% - 着色 1 2 5" xfId="548"/>
    <cellStyle name="40% - 着色 5 2 5" xfId="549"/>
    <cellStyle name="差_64242C78E6FB009AE0530A08AF09009A 4" xfId="550"/>
    <cellStyle name="20% - 着色 2 2 5" xfId="551"/>
    <cellStyle name="20% - 着色 2 3 4" xfId="552"/>
    <cellStyle name="60% - 着色 6 2 4" xfId="553"/>
    <cellStyle name="着色 5 2 4" xfId="554"/>
    <cellStyle name="20% - 着色 3 2 5" xfId="555"/>
    <cellStyle name="20% - 着色 1 2 2 4" xfId="556"/>
    <cellStyle name="20% - 着色 1 3 4" xfId="557"/>
    <cellStyle name="20% - 着色 4 3 4" xfId="558"/>
    <cellStyle name="20% - 着色 3 2 2 4" xfId="559"/>
    <cellStyle name="20% - 着色 4 2 5" xfId="560"/>
    <cellStyle name="20% - 着色 5 2 5" xfId="561"/>
    <cellStyle name="着色 1 2 4" xfId="562"/>
    <cellStyle name="20% - 着色 5 3 4" xfId="563"/>
    <cellStyle name="20% - 着色 6 2 2 4" xfId="564"/>
    <cellStyle name="20% - 着色 6 3 4" xfId="565"/>
    <cellStyle name="40% - 着色 1 2 5" xfId="566"/>
    <cellStyle name="40% - 着色 1 2 2 4" xfId="567"/>
    <cellStyle name="40% - 着色 2 3 4" xfId="568"/>
    <cellStyle name="40% - 着色 1 3 4" xfId="569"/>
    <cellStyle name="40% - 着色 2 2 5" xfId="570"/>
    <cellStyle name="40% - 着色 2 2 2 4" xfId="571"/>
    <cellStyle name="40% - 着色 3 2 5" xfId="572"/>
    <cellStyle name="40% - 着色 3 2 2 4" xfId="573"/>
    <cellStyle name="40% - 着色 4 2 5" xfId="574"/>
    <cellStyle name="40% - 着色 4 2 2 4" xfId="575"/>
    <cellStyle name="40% - 着色 4 3 4" xfId="576"/>
    <cellStyle name="40% - 着色 5 2 2 4" xfId="577"/>
    <cellStyle name="40% - 着色 5 3 4" xfId="578"/>
    <cellStyle name="40% - 着色 6 2 5" xfId="579"/>
    <cellStyle name="40% - 着色 6 2 2 4" xfId="580"/>
    <cellStyle name="40% - 着色 6 3 4" xfId="581"/>
    <cellStyle name="60% - 着色 1 2 4" xfId="582"/>
    <cellStyle name="60% - 着色 2 2 4" xfId="583"/>
    <cellStyle name="60% - 着色 3 2 4" xfId="584"/>
    <cellStyle name="60% - 着色 4 2 4" xfId="585"/>
    <cellStyle name="60% - 着色 5 2 4" xfId="586"/>
    <cellStyle name="差_4901A573031A00CCE0530A08AF0800CC 4" xfId="587"/>
    <cellStyle name="差_4901E49D450800C2E0530A08AF0800C2 4" xfId="588"/>
    <cellStyle name="差_615D2EB13C93010EE0530A0804CC5EB5 4" xfId="589"/>
    <cellStyle name="差_61F0C7FF6ABA0038E0530A0804CC3487 4" xfId="590"/>
    <cellStyle name="差_64242C78E6F3009AE0530A08AF09009A 4" xfId="591"/>
    <cellStyle name="常规 2 7" xfId="592"/>
    <cellStyle name="常规 3 6" xfId="593"/>
    <cellStyle name="常规 3 2 4" xfId="594"/>
    <cellStyle name="常规 4 4" xfId="595"/>
    <cellStyle name="好_4901A573031A00CCE0530A08AF0800CC 4" xfId="596"/>
    <cellStyle name="好_4901E49D450800C2E0530A08AF0800C2 4" xfId="597"/>
    <cellStyle name="好_615D2EB13C93010EE0530A0804CC5EB5 4" xfId="598"/>
    <cellStyle name="好_61F0C7FF6ABA0038E0530A0804CC3487 4" xfId="599"/>
    <cellStyle name="好_64242C78E6F6009AE0530A08AF09009A 4" xfId="600"/>
    <cellStyle name="着色 3 2 4" xfId="601"/>
    <cellStyle name="着色 4 2 4" xfId="602"/>
    <cellStyle name="着色 6 2 4" xfId="603"/>
    <cellStyle name="常规 10" xfId="604"/>
    <cellStyle name="20% - 着色 2 2 2 5" xfId="605"/>
    <cellStyle name="20% - 着色 3 3 5" xfId="606"/>
    <cellStyle name="着色 2 2 5" xfId="607"/>
    <cellStyle name="20% - 着色 6 2 6" xfId="608"/>
    <cellStyle name="20% - 着色 4 2 2 5" xfId="609"/>
    <cellStyle name="20% - 着色 5 2 2 5" xfId="610"/>
    <cellStyle name="40% - 着色 3 3 5" xfId="611"/>
    <cellStyle name="差_64242C78E6F6009AE0530A08AF09009A 5" xfId="612"/>
    <cellStyle name="20% - 着色 1 2 6" xfId="613"/>
    <cellStyle name="40% - 着色 5 2 6" xfId="614"/>
    <cellStyle name="差_64242C78E6FB009AE0530A08AF09009A 5" xfId="615"/>
    <cellStyle name="20% - 着色 2 2 6" xfId="616"/>
    <cellStyle name="20% - 着色 2 3 5" xfId="617"/>
    <cellStyle name="60% - 着色 6 2 5" xfId="618"/>
    <cellStyle name="着色 5 2 5" xfId="619"/>
    <cellStyle name="20% - 着色 3 2 6" xfId="620"/>
    <cellStyle name="20% - 着色 1 2 2 5" xfId="621"/>
    <cellStyle name="20% - 着色 1 3 5" xfId="622"/>
    <cellStyle name="20% - 着色 4 3 5" xfId="623"/>
    <cellStyle name="20% - 着色 3 2 2 5" xfId="624"/>
    <cellStyle name="20% - 着色 4 2 6" xfId="625"/>
    <cellStyle name="着色 1 2 5" xfId="626"/>
    <cellStyle name="20% - 着色 5 2 6" xfId="627"/>
    <cellStyle name="20% - 着色 5 3 5" xfId="628"/>
    <cellStyle name="20% - 着色 6 2 2 5" xfId="629"/>
    <cellStyle name="20% - 着色 6 3 5" xfId="630"/>
    <cellStyle name="40% - 着色 1 2 6" xfId="631"/>
    <cellStyle name="40% - 着色 2 3 5" xfId="632"/>
    <cellStyle name="40% - 着色 1 2 2 5" xfId="633"/>
    <cellStyle name="40% - 着色 1 3 5" xfId="634"/>
    <cellStyle name="40% - 着色 2 2 6" xfId="635"/>
    <cellStyle name="40% - 着色 2 2 2 5" xfId="636"/>
    <cellStyle name="40% - 着色 3 2 6" xfId="637"/>
    <cellStyle name="40% - 着色 3 2 2 5" xfId="638"/>
    <cellStyle name="40% - 着色 4 2 6" xfId="639"/>
    <cellStyle name="40% - 着色 4 2 2 5" xfId="640"/>
    <cellStyle name="40% - 着色 4 3 5" xfId="641"/>
    <cellStyle name="40% - 着色 5 2 2 5" xfId="642"/>
    <cellStyle name="40% - 着色 5 3 5" xfId="643"/>
    <cellStyle name="40% - 着色 6 2 6" xfId="644"/>
    <cellStyle name="40% - 着色 6 2 2 5" xfId="645"/>
    <cellStyle name="40% - 着色 6 3 5" xfId="646"/>
    <cellStyle name="60% - 着色 1 2 5" xfId="647"/>
    <cellStyle name="60% - 着色 2 2 5" xfId="648"/>
    <cellStyle name="60% - 着色 3 2 5" xfId="649"/>
    <cellStyle name="60% - 着色 4 2 5" xfId="650"/>
    <cellStyle name="60% - 着色 5 2 5" xfId="651"/>
    <cellStyle name="差_4901A573031A00CCE0530A08AF0800CC 5" xfId="652"/>
    <cellStyle name="差_4901E49D450800C2E0530A08AF0800C2 5" xfId="653"/>
    <cellStyle name="差_615D2EB13C93010EE0530A0804CC5EB5 5" xfId="654"/>
    <cellStyle name="差_61F0C7FF6ABA0038E0530A0804CC3487 5" xfId="655"/>
    <cellStyle name="差_64242C78E6F3009AE0530A08AF09009A 5" xfId="656"/>
    <cellStyle name="常规 2 8" xfId="657"/>
    <cellStyle name="常规 3 7" xfId="658"/>
    <cellStyle name="常规 3 2 5" xfId="659"/>
    <cellStyle name="常规 4 5" xfId="660"/>
    <cellStyle name="好_4901A573031A00CCE0530A08AF0800CC 5" xfId="661"/>
    <cellStyle name="好_4901E49D450800C2E0530A08AF0800C2 5" xfId="662"/>
    <cellStyle name="好_615D2EB13C93010EE0530A0804CC5EB5 5" xfId="663"/>
    <cellStyle name="好_61F0C7FF6ABA0038E0530A0804CC3487 5" xfId="664"/>
    <cellStyle name="好_64242C78E6F6009AE0530A08AF09009A 5" xfId="665"/>
    <cellStyle name="着色 3 2 5" xfId="666"/>
    <cellStyle name="着色 4 2 5" xfId="667"/>
    <cellStyle name="着色 6 2 5" xfId="668"/>
    <cellStyle name="常规 12" xfId="669"/>
    <cellStyle name="20% - 着色 2 2 2 6" xfId="670"/>
    <cellStyle name="20% - 着色 3 3 6" xfId="671"/>
    <cellStyle name="20% - 着色 4 2 2 6" xfId="672"/>
    <cellStyle name="着色 2 2 6" xfId="673"/>
    <cellStyle name="20% - 着色 6 2 7" xfId="674"/>
    <cellStyle name="20% - 着色 5 2 2 6" xfId="675"/>
    <cellStyle name="差_64242C78E6F6009AE0530A08AF09009A 6" xfId="676"/>
    <cellStyle name="40% - 着色 3 3 6" xfId="677"/>
    <cellStyle name="20% - 着色 1 2 7" xfId="678"/>
    <cellStyle name="40% - 着色 5 2 7" xfId="679"/>
    <cellStyle name="差_64242C78E6FB009AE0530A08AF09009A 6" xfId="680"/>
    <cellStyle name="20% - 着色 2 2 7" xfId="681"/>
    <cellStyle name="20% - 着色 2 3 6" xfId="682"/>
    <cellStyle name="60% - 着色 6 2 6" xfId="683"/>
    <cellStyle name="着色 5 2 6" xfId="684"/>
    <cellStyle name="20% - 着色 3 2 7" xfId="685"/>
    <cellStyle name="20% - 着色 1 2 2 6" xfId="686"/>
    <cellStyle name="20% - 着色 1 3 6" xfId="687"/>
    <cellStyle name="20% - 着色 4 3 6" xfId="688"/>
    <cellStyle name="20% - 着色 3 2 2 6" xfId="689"/>
    <cellStyle name="20% - 着色 4 2 7" xfId="690"/>
    <cellStyle name="20% - 着色 5 2 7" xfId="691"/>
    <cellStyle name="着色 1 2 6" xfId="692"/>
    <cellStyle name="20% - 着色 5 3 6" xfId="693"/>
    <cellStyle name="20% - 着色 6 2 2 6" xfId="694"/>
    <cellStyle name="20% - 着色 6 3 6" xfId="695"/>
    <cellStyle name="40% - 着色 1 2 7" xfId="696"/>
    <cellStyle name="40% - 着色 1 2 2 6" xfId="697"/>
    <cellStyle name="40% - 着色 2 3 6" xfId="698"/>
    <cellStyle name="40% - 着色 1 3 6" xfId="699"/>
    <cellStyle name="40% - 着色 2 2 7" xfId="700"/>
    <cellStyle name="40% - 着色 2 2 2 6" xfId="701"/>
    <cellStyle name="40% - 着色 3 2 7" xfId="702"/>
    <cellStyle name="40% - 着色 3 2 2 6" xfId="703"/>
    <cellStyle name="40% - 着色 4 2 7" xfId="704"/>
    <cellStyle name="40% - 着色 4 2 2 6" xfId="705"/>
    <cellStyle name="40% - 着色 4 3 6" xfId="706"/>
    <cellStyle name="40% - 着色 5 2 2 6" xfId="707"/>
    <cellStyle name="40% - 着色 5 3 6" xfId="708"/>
    <cellStyle name="40% - 着色 6 2 7" xfId="709"/>
    <cellStyle name="40% - 着色 6 2 2 6" xfId="710"/>
    <cellStyle name="40% - 着色 6 3 6" xfId="711"/>
    <cellStyle name="60% - 着色 1 2 6" xfId="712"/>
    <cellStyle name="60% - 着色 2 2 6" xfId="713"/>
    <cellStyle name="60% - 着色 3 2 6" xfId="714"/>
    <cellStyle name="60% - 着色 4 2 6" xfId="715"/>
    <cellStyle name="60% - 着色 5 2 6" xfId="716"/>
    <cellStyle name="差_4901A573031A00CCE0530A08AF0800CC 6" xfId="717"/>
    <cellStyle name="差_4901E49D450800C2E0530A08AF0800C2 6" xfId="718"/>
    <cellStyle name="差_615D2EB13C93010EE0530A0804CC5EB5 6" xfId="719"/>
    <cellStyle name="差_61F0C7FF6ABA0038E0530A0804CC3487 6" xfId="720"/>
    <cellStyle name="差_64242C78E6F3009AE0530A08AF09009A 6" xfId="721"/>
    <cellStyle name="常规 2 9" xfId="722"/>
    <cellStyle name="常规 3 8" xfId="723"/>
    <cellStyle name="常规 3 2 6" xfId="724"/>
    <cellStyle name="常规 4 6" xfId="725"/>
    <cellStyle name="好_4901A573031A00CCE0530A08AF0800CC 6" xfId="726"/>
    <cellStyle name="好_4901E49D450800C2E0530A08AF0800C2 6" xfId="727"/>
    <cellStyle name="好_615D2EB13C93010EE0530A0804CC5EB5 6" xfId="728"/>
    <cellStyle name="好_61F0C7FF6ABA0038E0530A0804CC3487 6" xfId="729"/>
    <cellStyle name="好_64242C78E6F6009AE0530A08AF09009A 6" xfId="730"/>
    <cellStyle name="着色 3 2 6" xfId="731"/>
    <cellStyle name="着色 4 2 6" xfId="732"/>
    <cellStyle name="着色 6 2 6" xfId="733"/>
    <cellStyle name="常规 13" xfId="734"/>
    <cellStyle name="20% - 着色 2 2 2 7" xfId="735"/>
    <cellStyle name="20% - 着色 3 3 7" xfId="736"/>
    <cellStyle name="着色 2 2 7" xfId="737"/>
    <cellStyle name="20% - 着色 6 2 8" xfId="738"/>
    <cellStyle name="20% - 着色 4 2 2 7" xfId="739"/>
    <cellStyle name="20% - 着色 5 2 2 7" xfId="740"/>
    <cellStyle name="40% - 着色 3 3 7" xfId="741"/>
    <cellStyle name="差_64242C78E6F6009AE0530A08AF09009A 7" xfId="742"/>
    <cellStyle name="20% - 着色 1 2 8" xfId="743"/>
    <cellStyle name="40% - 着色 5 2 8" xfId="744"/>
    <cellStyle name="差_64242C78E6FB009AE0530A08AF09009A 7" xfId="745"/>
    <cellStyle name="20% - 着色 2 2 8" xfId="746"/>
    <cellStyle name="20% - 着色 2 3 7" xfId="747"/>
    <cellStyle name="60% - 着色 6 2 7" xfId="748"/>
    <cellStyle name="着色 5 2 7" xfId="749"/>
    <cellStyle name="20% - 着色 3 2 8" xfId="750"/>
    <cellStyle name="20% - 着色 1 2 2 7" xfId="751"/>
    <cellStyle name="20% - 着色 1 3 7" xfId="752"/>
    <cellStyle name="20% - 着色 4 3 7" xfId="753"/>
    <cellStyle name="20% - 着色 3 2 2 7" xfId="754"/>
    <cellStyle name="20% - 着色 4 2 8" xfId="755"/>
    <cellStyle name="着色 1 2 7" xfId="756"/>
    <cellStyle name="20% - 着色 5 2 8" xfId="757"/>
    <cellStyle name="20% - 着色 5 3 7" xfId="758"/>
    <cellStyle name="20% - 着色 6 2 2 7" xfId="759"/>
    <cellStyle name="20% - 着色 6 3 7" xfId="760"/>
    <cellStyle name="40% - 着色 1 2 8" xfId="761"/>
    <cellStyle name="40% - 着色 2 3 7" xfId="762"/>
    <cellStyle name="40% - 着色 1 2 2 7" xfId="763"/>
    <cellStyle name="40% - 着色 1 3 7" xfId="764"/>
    <cellStyle name="40% - 着色 2 2 8" xfId="765"/>
    <cellStyle name="40% - 着色 2 2 2 7" xfId="766"/>
    <cellStyle name="40% - 着色 3 2 8" xfId="767"/>
    <cellStyle name="40% - 着色 3 2 2 7" xfId="768"/>
    <cellStyle name="40% - 着色 4 2 8" xfId="769"/>
    <cellStyle name="40% - 着色 4 2 2 7" xfId="770"/>
    <cellStyle name="40% - 着色 4 3 7" xfId="771"/>
    <cellStyle name="40% - 着色 5 2 2 7" xfId="772"/>
    <cellStyle name="40% - 着色 5 3 7" xfId="773"/>
    <cellStyle name="40% - 着色 6 2 8" xfId="774"/>
    <cellStyle name="40% - 着色 6 2 2 7" xfId="775"/>
    <cellStyle name="40% - 着色 6 3 7" xfId="776"/>
    <cellStyle name="60% - 着色 1 2 7" xfId="777"/>
    <cellStyle name="60% - 着色 2 2 7" xfId="778"/>
    <cellStyle name="60% - 着色 3 2 7" xfId="779"/>
    <cellStyle name="60% - 着色 4 2 7" xfId="780"/>
    <cellStyle name="60% - 着色 5 2 7" xfId="781"/>
    <cellStyle name="差_4901A573031A00CCE0530A08AF0800CC 7" xfId="782"/>
    <cellStyle name="差_4901E49D450800C2E0530A08AF0800C2 7" xfId="783"/>
    <cellStyle name="差_615D2EB13C93010EE0530A0804CC5EB5 7" xfId="784"/>
    <cellStyle name="差_61F0C7FF6ABA0038E0530A0804CC3487 7" xfId="785"/>
    <cellStyle name="差_64242C78E6F3009AE0530A08AF09009A 7" xfId="786"/>
    <cellStyle name="常规 2 10" xfId="787"/>
    <cellStyle name="常规 3 9" xfId="788"/>
    <cellStyle name="常规 3 2 7" xfId="789"/>
    <cellStyle name="常规 4 7" xfId="790"/>
    <cellStyle name="好_4901A573031A00CCE0530A08AF0800CC 7" xfId="791"/>
    <cellStyle name="好_4901E49D450800C2E0530A08AF0800C2 7" xfId="792"/>
    <cellStyle name="好_615D2EB13C93010EE0530A0804CC5EB5 7" xfId="793"/>
    <cellStyle name="好_61F0C7FF6ABA0038E0530A0804CC3487 7" xfId="794"/>
    <cellStyle name="好_64242C78E6F6009AE0530A08AF09009A 7" xfId="795"/>
    <cellStyle name="着色 3 2 7" xfId="796"/>
    <cellStyle name="着色 4 2 7" xfId="797"/>
    <cellStyle name="着色 6 2 7" xfId="798"/>
    <cellStyle name="常规 14" xfId="799"/>
    <cellStyle name="20% - 着色 2 2 2 8" xfId="800"/>
    <cellStyle name="20% - 着色 3 3 8" xfId="801"/>
    <cellStyle name="着色 2 2 8" xfId="802"/>
    <cellStyle name="20% - 着色 6 2 9" xfId="803"/>
    <cellStyle name="20% - 着色 4 2 2 8" xfId="804"/>
    <cellStyle name="20% - 着色 5 2 2 8" xfId="805"/>
    <cellStyle name="40% - 着色 3 3 8" xfId="806"/>
    <cellStyle name="差_64242C78E6F6009AE0530A08AF09009A 8" xfId="807"/>
    <cellStyle name="20% - 着色 1 2 9" xfId="808"/>
    <cellStyle name="40% - 着色 5 2 9" xfId="809"/>
    <cellStyle name="差_64242C78E6FB009AE0530A08AF09009A 8" xfId="810"/>
    <cellStyle name="20% - 着色 2 2 9" xfId="811"/>
    <cellStyle name="20% - 着色 2 3 8" xfId="812"/>
    <cellStyle name="60% - 着色 6 2 8" xfId="813"/>
    <cellStyle name="着色 5 2 8" xfId="814"/>
    <cellStyle name="20% - 着色 3 2 9" xfId="815"/>
    <cellStyle name="20% - 着色 1 2 2 8" xfId="816"/>
    <cellStyle name="20% - 着色 1 3 8" xfId="817"/>
    <cellStyle name="20% - 着色 4 3 8" xfId="818"/>
    <cellStyle name="20% - 着色 3 2 2 8" xfId="819"/>
    <cellStyle name="20% - 着色 4 2 9" xfId="820"/>
    <cellStyle name="着色 1 2 8" xfId="821"/>
    <cellStyle name="20% - 着色 5 2 9" xfId="822"/>
    <cellStyle name="20% - 着色 5 3 8" xfId="823"/>
    <cellStyle name="20% - 着色 6 2 2 8" xfId="824"/>
    <cellStyle name="20% - 着色 6 3 8" xfId="825"/>
    <cellStyle name="40% - 着色 1 2 9" xfId="826"/>
    <cellStyle name="40% - 着色 2 3 8" xfId="827"/>
    <cellStyle name="40% - 着色 1 2 2 8" xfId="828"/>
    <cellStyle name="40% - 着色 1 3 8" xfId="829"/>
    <cellStyle name="40% - 着色 2 2 9" xfId="830"/>
    <cellStyle name="40% - 着色 2 2 2 8" xfId="831"/>
    <cellStyle name="40% - 着色 3 2 9" xfId="832"/>
    <cellStyle name="40% - 着色 3 2 2 8" xfId="833"/>
    <cellStyle name="40% - 着色 4 2 9" xfId="834"/>
    <cellStyle name="40% - 着色 4 2 2 8" xfId="835"/>
    <cellStyle name="40% - 着色 4 3 8" xfId="836"/>
    <cellStyle name="40% - 着色 5 2 2 8" xfId="837"/>
    <cellStyle name="40% - 着色 5 3 8" xfId="838"/>
    <cellStyle name="40% - 着色 6 2 9" xfId="839"/>
    <cellStyle name="40% - 着色 6 2 2 8" xfId="840"/>
    <cellStyle name="40% - 着色 6 3 8" xfId="841"/>
    <cellStyle name="60% - 着色 1 2 8" xfId="842"/>
    <cellStyle name="60% - 着色 2 2 8" xfId="843"/>
    <cellStyle name="60% - 着色 3 2 8" xfId="844"/>
    <cellStyle name="60% - 着色 4 2 8" xfId="845"/>
    <cellStyle name="60% - 着色 5 2 8" xfId="846"/>
    <cellStyle name="差_4901A573031A00CCE0530A08AF0800CC 8" xfId="847"/>
    <cellStyle name="差_4901E49D450800C2E0530A08AF0800C2 8" xfId="848"/>
    <cellStyle name="差_615D2EB13C93010EE0530A0804CC5EB5 8" xfId="849"/>
    <cellStyle name="差_61F0C7FF6ABA0038E0530A0804CC3487 8" xfId="850"/>
    <cellStyle name="差_64242C78E6F3009AE0530A08AF09009A 8" xfId="851"/>
    <cellStyle name="常规 2 11" xfId="852"/>
    <cellStyle name="常规 3 10" xfId="853"/>
    <cellStyle name="常规 3 2 8" xfId="854"/>
    <cellStyle name="常规 4 8" xfId="855"/>
    <cellStyle name="好_4901A573031A00CCE0530A08AF0800CC 8" xfId="856"/>
    <cellStyle name="好_4901E49D450800C2E0530A08AF0800C2 8" xfId="857"/>
    <cellStyle name="好_615D2EB13C93010EE0530A0804CC5EB5 8" xfId="858"/>
    <cellStyle name="好_61F0C7FF6ABA0038E0530A0804CC3487 8" xfId="859"/>
    <cellStyle name="好_64242C78E6F6009AE0530A08AF09009A 8" xfId="860"/>
    <cellStyle name="着色 3 2 8" xfId="861"/>
    <cellStyle name="着色 4 2 8" xfId="862"/>
    <cellStyle name="着色 6 2 8" xfId="863"/>
    <cellStyle name="常规 15" xfId="864"/>
    <cellStyle name="20% - 着色 2 2 2 9" xfId="865"/>
    <cellStyle name="20% - 着色 3 3 9" xfId="866"/>
    <cellStyle name="着色 2 2 9" xfId="867"/>
    <cellStyle name="20% - 着色 6 2 10" xfId="868"/>
    <cellStyle name="20% - 着色 4 2 2 9" xfId="869"/>
    <cellStyle name="20% - 着色 5 2 2 9" xfId="870"/>
    <cellStyle name="40% - 着色 3 3 9" xfId="871"/>
    <cellStyle name="差_64242C78E6F6009AE0530A08AF09009A 9" xfId="872"/>
    <cellStyle name="20% - 着色 1 2 10" xfId="873"/>
    <cellStyle name="40% - 着色 5 2 10" xfId="874"/>
    <cellStyle name="差_64242C78E6FB009AE0530A08AF09009A 9" xfId="875"/>
    <cellStyle name="20% - 着色 2 2 10" xfId="876"/>
    <cellStyle name="20% - 着色 2 3 9" xfId="877"/>
    <cellStyle name="60% - 着色 6 2 9" xfId="878"/>
    <cellStyle name="着色 5 2 9" xfId="879"/>
    <cellStyle name="20% - 着色 3 2 10" xfId="880"/>
    <cellStyle name="20% - 着色 1 2 2 9" xfId="881"/>
    <cellStyle name="20% - 着色 1 3 9" xfId="882"/>
    <cellStyle name="20% - 着色 4 3 9" xfId="883"/>
    <cellStyle name="20% - 着色 3 2 2 9" xfId="884"/>
    <cellStyle name="20% - 着色 4 2 10" xfId="885"/>
    <cellStyle name="着色 1 2 9" xfId="886"/>
    <cellStyle name="20% - 着色 5 2 10" xfId="887"/>
    <cellStyle name="20% - 着色 5 3 9" xfId="888"/>
    <cellStyle name="20% - 着色 6 2 2 9" xfId="889"/>
    <cellStyle name="20% - 着色 6 3 9" xfId="890"/>
    <cellStyle name="40% - 着色 1 2 10" xfId="891"/>
    <cellStyle name="40% - 着色 2 3 9" xfId="892"/>
    <cellStyle name="40% - 着色 1 2 2 9" xfId="893"/>
    <cellStyle name="40% - 着色 1 3 9" xfId="894"/>
    <cellStyle name="40% - 着色 2 2 10" xfId="895"/>
    <cellStyle name="40% - 着色 2 2 2 9" xfId="896"/>
    <cellStyle name="40% - 着色 3 2 10" xfId="897"/>
    <cellStyle name="40% - 着色 3 2 2 9" xfId="898"/>
    <cellStyle name="40% - 着色 4 2 10" xfId="899"/>
    <cellStyle name="40% - 着色 4 2 2 9" xfId="900"/>
    <cellStyle name="40% - 着色 4 3 9" xfId="901"/>
    <cellStyle name="40% - 着色 5 2 2 9" xfId="902"/>
    <cellStyle name="40% - 着色 5 3 9" xfId="903"/>
    <cellStyle name="40% - 着色 6 2 10" xfId="904"/>
    <cellStyle name="40% - 着色 6 2 2 9" xfId="905"/>
    <cellStyle name="40% - 着色 6 3 9" xfId="906"/>
    <cellStyle name="60% - 着色 1 2 9" xfId="907"/>
    <cellStyle name="60% - 着色 2 2 9" xfId="908"/>
    <cellStyle name="60% - 着色 3 2 9" xfId="909"/>
    <cellStyle name="60% - 着色 4 2 9" xfId="910"/>
    <cellStyle name="60% - 着色 5 2 9" xfId="911"/>
    <cellStyle name="差_4901A573031A00CCE0530A08AF0800CC 9" xfId="912"/>
    <cellStyle name="差_4901E49D450800C2E0530A08AF0800C2 9" xfId="913"/>
    <cellStyle name="差_615D2EB13C93010EE0530A0804CC5EB5 9" xfId="914"/>
    <cellStyle name="差_61F0C7FF6ABA0038E0530A0804CC3487 9" xfId="915"/>
    <cellStyle name="差_64242C78E6F3009AE0530A08AF09009A 9" xfId="916"/>
    <cellStyle name="常规 2 12" xfId="917"/>
    <cellStyle name="常规 3 11" xfId="918"/>
    <cellStyle name="常规 3 2 9" xfId="919"/>
    <cellStyle name="常规 4 9" xfId="920"/>
    <cellStyle name="好_4901A573031A00CCE0530A08AF0800CC 9" xfId="921"/>
    <cellStyle name="好_4901E49D450800C2E0530A08AF0800C2 9" xfId="922"/>
    <cellStyle name="好_615D2EB13C93010EE0530A0804CC5EB5 9" xfId="923"/>
    <cellStyle name="好_61F0C7FF6ABA0038E0530A0804CC3487 9" xfId="924"/>
    <cellStyle name="好_64242C78E6F6009AE0530A08AF09009A 9" xfId="925"/>
    <cellStyle name="着色 3 2 9" xfId="926"/>
    <cellStyle name="着色 4 2 9" xfId="927"/>
    <cellStyle name="着色 6 2 9" xfId="928"/>
    <cellStyle name="常规 16" xfId="929"/>
    <cellStyle name="20% - 着色 6 3 10" xfId="930"/>
    <cellStyle name="强调文字颜色 4 7" xfId="931"/>
    <cellStyle name="标题 10" xfId="932"/>
    <cellStyle name="20% - 着色 2 2 2 10" xfId="933"/>
    <cellStyle name="20% - 强调文字颜色 3 7" xfId="934"/>
    <cellStyle name="输入 7" xfId="935"/>
    <cellStyle name="20% - 着色 3 3 10" xfId="936"/>
    <cellStyle name="着色 2 2 10" xfId="937"/>
    <cellStyle name="20% - 着色 6 2 11" xfId="938"/>
    <cellStyle name="20% - 着色 4 2 2 10" xfId="939"/>
    <cellStyle name="差 7" xfId="940"/>
    <cellStyle name="40% - 强调文字颜色 3 7" xfId="941"/>
    <cellStyle name="60% - 强调文字颜色 3 7" xfId="942"/>
    <cellStyle name="警告文本 7" xfId="943"/>
    <cellStyle name="标题 4 7" xfId="944"/>
    <cellStyle name="60% - 强调文字颜色 2 7" xfId="945"/>
    <cellStyle name="20% - 着色 5 2 2 10" xfId="946"/>
    <cellStyle name="解释性文本 7" xfId="947"/>
    <cellStyle name="标题 1 7" xfId="948"/>
    <cellStyle name="标题 2 7" xfId="949"/>
    <cellStyle name="60% - 强调文字颜色 1 7" xfId="950"/>
    <cellStyle name="40% - 着色 3 3 10" xfId="951"/>
    <cellStyle name="标题 3 7" xfId="952"/>
    <cellStyle name="差_64242C78E6F6009AE0530A08AF09009A 10" xfId="953"/>
    <cellStyle name="输出 7" xfId="954"/>
    <cellStyle name="60% - 强调文字颜色 4 7" xfId="955"/>
    <cellStyle name="计算 7" xfId="956"/>
    <cellStyle name="检查单元格 7" xfId="957"/>
    <cellStyle name="20% - 着色 1 2 11" xfId="958"/>
    <cellStyle name="强调文字颜色 2 7" xfId="959"/>
    <cellStyle name="20% - 强调文字颜色 6 7" xfId="960"/>
    <cellStyle name="链接单元格 7" xfId="961"/>
    <cellStyle name="40% - 着色 5 2 11" xfId="962"/>
    <cellStyle name="汇总 7" xfId="963"/>
    <cellStyle name="好 7" xfId="964"/>
    <cellStyle name="适中 7" xfId="965"/>
    <cellStyle name="强调文字颜色 1 7" xfId="966"/>
    <cellStyle name="20% - 强调文字颜色 5 7" xfId="967"/>
    <cellStyle name="20% - 强调文字颜色 1 7" xfId="968"/>
    <cellStyle name="差_64242C78E6FB009AE0530A08AF09009A 10" xfId="969"/>
    <cellStyle name="20% - 着色 2 2 11" xfId="970"/>
    <cellStyle name="40% - 强调文字颜色 1 7" xfId="971"/>
    <cellStyle name="20% - 强调文字颜色 2 7" xfId="972"/>
    <cellStyle name="20% - 着色 2 3 10" xfId="973"/>
    <cellStyle name="40% - 强调文字颜色 2 7" xfId="974"/>
    <cellStyle name="强调文字颜色 3 7" xfId="975"/>
    <cellStyle name="20% - 强调文字颜色 4 7" xfId="976"/>
    <cellStyle name="40% - 强调文字颜色 4 7" xfId="977"/>
    <cellStyle name="强调文字颜色 5 7" xfId="978"/>
    <cellStyle name="40% - 强调文字颜色 5 7" xfId="979"/>
    <cellStyle name="60% - 强调文字颜色 5 7" xfId="980"/>
    <cellStyle name="60% - 着色 6 2 10" xfId="981"/>
    <cellStyle name="强调文字颜色 6 7" xfId="982"/>
    <cellStyle name="着色 5 2 10" xfId="983"/>
    <cellStyle name="40% - 强调文字颜色 6 7" xfId="984"/>
    <cellStyle name="60% - 强调文字颜色 6 7" xfId="985"/>
    <cellStyle name="20% - 着色 3 2 11" xfId="986"/>
    <cellStyle name="20% - 着色 1 2 2 10" xfId="987"/>
    <cellStyle name="20% - 着色 1 3 10" xfId="988"/>
    <cellStyle name="20% - 着色 4 3 10" xfId="989"/>
    <cellStyle name="20% - 着色 3 2 2 10" xfId="990"/>
    <cellStyle name="20% - 着色 4 2 11" xfId="991"/>
    <cellStyle name="着色 1 2 10" xfId="992"/>
    <cellStyle name="20% - 着色 5 2 11" xfId="993"/>
    <cellStyle name="20% - 着色 5 3 10" xfId="994"/>
    <cellStyle name="20% - 着色 6 2 2 10" xfId="995"/>
    <cellStyle name="40% - 着色 1 2 11" xfId="996"/>
    <cellStyle name="40% - 着色 2 3 10" xfId="997"/>
    <cellStyle name="40% - 着色 1 2 2 10" xfId="998"/>
    <cellStyle name="40% - 着色 1 3 10" xfId="999"/>
    <cellStyle name="40% - 着色 2 2 11" xfId="1000"/>
    <cellStyle name="40% - 着色 2 2 2 10" xfId="1001"/>
    <cellStyle name="40% - 着色 3 2 11" xfId="1002"/>
    <cellStyle name="40% - 着色 3 2 2 10" xfId="1003"/>
    <cellStyle name="40% - 着色 4 2 11" xfId="1004"/>
    <cellStyle name="40% - 着色 4 2 2 10" xfId="1005"/>
    <cellStyle name="40% - 着色 4 3 10" xfId="1006"/>
    <cellStyle name="40% - 着色 5 2 2 10" xfId="1007"/>
    <cellStyle name="40% - 着色 5 3 10" xfId="1008"/>
    <cellStyle name="40% - 着色 6 2 11" xfId="1009"/>
    <cellStyle name="40% - 着色 6 2 2 10" xfId="1010"/>
    <cellStyle name="40% - 着色 6 3 10" xfId="1011"/>
    <cellStyle name="60% - 着色 1 2 10" xfId="1012"/>
    <cellStyle name="60% - 着色 2 2 10" xfId="1013"/>
    <cellStyle name="60% - 着色 3 2 10" xfId="1014"/>
    <cellStyle name="60% - 着色 4 2 10" xfId="1015"/>
    <cellStyle name="60% - 着色 5 2 10" xfId="1016"/>
    <cellStyle name="差_4901A573031A00CCE0530A08AF0800CC 10" xfId="1017"/>
    <cellStyle name="差_4901E49D450800C2E0530A08AF0800C2 10" xfId="1018"/>
    <cellStyle name="差_615D2EB13C93010EE0530A0804CC5EB5 10" xfId="1019"/>
    <cellStyle name="差_61F0C7FF6ABA0038E0530A0804CC3487 10" xfId="1020"/>
    <cellStyle name="差_64242C78E6F3009AE0530A08AF09009A 10" xfId="1021"/>
    <cellStyle name="常规 2 13" xfId="1022"/>
    <cellStyle name="常规 3 12" xfId="1023"/>
    <cellStyle name="常规 3 2 10" xfId="1024"/>
    <cellStyle name="常规 4 10" xfId="1025"/>
    <cellStyle name="好_4901A573031A00CCE0530A08AF0800CC 10" xfId="1026"/>
    <cellStyle name="好_4901E49D450800C2E0530A08AF0800C2 10" xfId="1027"/>
    <cellStyle name="好_615D2EB13C93010EE0530A0804CC5EB5 10" xfId="1028"/>
    <cellStyle name="好_61F0C7FF6ABA0038E0530A0804CC3487 10" xfId="1029"/>
    <cellStyle name="好_64242C78E6F6009AE0530A08AF09009A 10" xfId="1030"/>
    <cellStyle name="着色 3 2 10" xfId="1031"/>
    <cellStyle name="着色 4 2 10" xfId="1032"/>
    <cellStyle name="着色 6 2 10" xfId="1033"/>
    <cellStyle name="常规 17" xfId="1034"/>
    <cellStyle name="20% - 着色 6 3 11" xfId="1035"/>
    <cellStyle name="强调文字颜色 4 8" xfId="1036"/>
    <cellStyle name="标题 11" xfId="1037"/>
    <cellStyle name="20% - 着色 2 2 2 11" xfId="1038"/>
    <cellStyle name="20% - 强调文字颜色 3 8" xfId="1039"/>
    <cellStyle name="输入 8" xfId="1040"/>
    <cellStyle name="20% - 着色 3 3 11" xfId="1041"/>
    <cellStyle name="着色 2 2 11" xfId="1042"/>
    <cellStyle name="20% - 着色 6 2 12" xfId="1043"/>
    <cellStyle name="20% - 着色 4 2 2 11" xfId="1044"/>
    <cellStyle name="差 8" xfId="1045"/>
    <cellStyle name="40% - 强调文字颜色 3 8" xfId="1046"/>
    <cellStyle name="60% - 强调文字颜色 3 8" xfId="1047"/>
    <cellStyle name="警告文本 8" xfId="1048"/>
    <cellStyle name="标题 4 8" xfId="1049"/>
    <cellStyle name="60% - 强调文字颜色 2 8" xfId="1050"/>
    <cellStyle name="20% - 着色 5 2 2 11" xfId="1051"/>
    <cellStyle name="解释性文本 8" xfId="1052"/>
    <cellStyle name="标题 1 8" xfId="1053"/>
    <cellStyle name="标题 2 8" xfId="1054"/>
    <cellStyle name="60% - 强调文字颜色 1 8" xfId="1055"/>
    <cellStyle name="40% - 着色 3 3 11" xfId="1056"/>
    <cellStyle name="标题 3 8" xfId="1057"/>
    <cellStyle name="差_64242C78E6F6009AE0530A08AF09009A 11" xfId="1058"/>
    <cellStyle name="输出 8" xfId="1059"/>
    <cellStyle name="60% - 强调文字颜色 4 8" xfId="1060"/>
    <cellStyle name="计算 8" xfId="1061"/>
    <cellStyle name="检查单元格 8" xfId="1062"/>
    <cellStyle name="20% - 着色 1 2 12" xfId="1063"/>
    <cellStyle name="强调文字颜色 2 8" xfId="1064"/>
    <cellStyle name="20% - 强调文字颜色 6 8" xfId="1065"/>
    <cellStyle name="链接单元格 8" xfId="1066"/>
    <cellStyle name="40% - 着色 5 2 12" xfId="1067"/>
    <cellStyle name="汇总 8" xfId="1068"/>
    <cellStyle name="好 8" xfId="1069"/>
    <cellStyle name="适中 8" xfId="1070"/>
    <cellStyle name="强调文字颜色 1 8" xfId="1071"/>
    <cellStyle name="20% - 强调文字颜色 5 8" xfId="1072"/>
    <cellStyle name="20% - 强调文字颜色 1 8" xfId="1073"/>
    <cellStyle name="差_64242C78E6FB009AE0530A08AF09009A 11" xfId="1074"/>
    <cellStyle name="20% - 着色 2 2 12" xfId="1075"/>
    <cellStyle name="40% - 强调文字颜色 1 8" xfId="1076"/>
    <cellStyle name="20% - 强调文字颜色 2 8" xfId="1077"/>
    <cellStyle name="20% - 着色 2 3 11" xfId="1078"/>
    <cellStyle name="40% - 强调文字颜色 2 8" xfId="1079"/>
    <cellStyle name="强调文字颜色 3 8" xfId="1080"/>
    <cellStyle name="20% - 强调文字颜色 4 8" xfId="1081"/>
    <cellStyle name="40% - 强调文字颜色 4 8" xfId="1082"/>
    <cellStyle name="强调文字颜色 5 8" xfId="1083"/>
    <cellStyle name="40% - 强调文字颜色 5 8" xfId="1084"/>
    <cellStyle name="60% - 强调文字颜色 5 8" xfId="1085"/>
    <cellStyle name="60% - 着色 6 2 11" xfId="1086"/>
    <cellStyle name="强调文字颜色 6 8" xfId="1087"/>
    <cellStyle name="着色 5 2 11" xfId="1088"/>
    <cellStyle name="40% - 强调文字颜色 6 8" xfId="1089"/>
    <cellStyle name="60% - 强调文字颜色 6 8" xfId="1090"/>
    <cellStyle name="20% - 着色 3 2 12" xfId="1091"/>
    <cellStyle name="20% - 着色 1 2 2 11" xfId="1092"/>
    <cellStyle name="20% - 着色 1 3 11" xfId="1093"/>
    <cellStyle name="20% - 着色 4 3 11" xfId="1094"/>
    <cellStyle name="20% - 着色 3 2 2 11" xfId="1095"/>
    <cellStyle name="20% - 着色 4 2 12" xfId="1096"/>
    <cellStyle name="着色 1 2 11" xfId="1097"/>
    <cellStyle name="20% - 着色 5 2 12" xfId="1098"/>
    <cellStyle name="20% - 着色 5 3 11" xfId="1099"/>
    <cellStyle name="20% - 着色 6 2 2 11" xfId="1100"/>
    <cellStyle name="40% - 着色 1 2 12" xfId="1101"/>
    <cellStyle name="40% - 着色 2 3 11" xfId="1102"/>
    <cellStyle name="40% - 着色 1 2 2 11" xfId="1103"/>
    <cellStyle name="40% - 着色 1 3 11" xfId="1104"/>
    <cellStyle name="40% - 着色 2 2 12" xfId="1105"/>
    <cellStyle name="40% - 着色 2 2 2 11" xfId="1106"/>
    <cellStyle name="40% - 着色 3 2 12" xfId="1107"/>
    <cellStyle name="40% - 着色 3 2 2 11" xfId="1108"/>
    <cellStyle name="40% - 着色 4 2 12" xfId="1109"/>
    <cellStyle name="40% - 着色 4 2 2 11" xfId="1110"/>
    <cellStyle name="40% - 着色 4 3 11" xfId="1111"/>
    <cellStyle name="40% - 着色 5 2 2 11" xfId="1112"/>
    <cellStyle name="40% - 着色 5 3 11" xfId="1113"/>
    <cellStyle name="40% - 着色 6 2 12" xfId="1114"/>
    <cellStyle name="40% - 着色 6 2 2 11" xfId="1115"/>
    <cellStyle name="40% - 着色 6 3 11" xfId="1116"/>
    <cellStyle name="60% - 着色 1 2 11" xfId="1117"/>
    <cellStyle name="60% - 着色 2 2 11" xfId="1118"/>
    <cellStyle name="60% - 着色 3 2 11" xfId="1119"/>
    <cellStyle name="60% - 着色 4 2 11" xfId="1120"/>
    <cellStyle name="60% - 着色 5 2 11" xfId="1121"/>
    <cellStyle name="差_4901A573031A00CCE0530A08AF0800CC 11" xfId="1122"/>
    <cellStyle name="差_4901E49D450800C2E0530A08AF0800C2 11" xfId="1123"/>
    <cellStyle name="差_615D2EB13C93010EE0530A0804CC5EB5 11" xfId="1124"/>
    <cellStyle name="差_61F0C7FF6ABA0038E0530A0804CC3487 11" xfId="1125"/>
    <cellStyle name="差_64242C78E6F3009AE0530A08AF09009A 11" xfId="1126"/>
    <cellStyle name="常规 2 14" xfId="1127"/>
    <cellStyle name="常规 3 13" xfId="1128"/>
    <cellStyle name="常规 3 2 11" xfId="1129"/>
    <cellStyle name="常规 4 11" xfId="1130"/>
    <cellStyle name="好_4901A573031A00CCE0530A08AF0800CC 11" xfId="1131"/>
    <cellStyle name="好_4901E49D450800C2E0530A08AF0800C2 11" xfId="1132"/>
    <cellStyle name="好_615D2EB13C93010EE0530A0804CC5EB5 11" xfId="1133"/>
    <cellStyle name="好_61F0C7FF6ABA0038E0530A0804CC3487 11" xfId="1134"/>
    <cellStyle name="好_64242C78E6F6009AE0530A08AF09009A 11" xfId="1135"/>
    <cellStyle name="着色 3 2 11" xfId="1136"/>
    <cellStyle name="着色 4 2 11" xfId="1137"/>
    <cellStyle name="着色 6 2 11" xfId="1138"/>
    <cellStyle name="常规 18" xfId="1139"/>
    <cellStyle name="20% - 着色 6 3 12" xfId="1140"/>
    <cellStyle name="强调文字颜色 4 9" xfId="1141"/>
    <cellStyle name="标题 12" xfId="1142"/>
    <cellStyle name="20% - 着色 2 2 2 12" xfId="1143"/>
    <cellStyle name="20% - 强调文字颜色 3 9" xfId="1144"/>
    <cellStyle name="输入 9" xfId="1145"/>
    <cellStyle name="20% - 着色 3 3 12" xfId="1146"/>
    <cellStyle name="着色 2 2 12" xfId="1147"/>
    <cellStyle name="20% - 着色 6 2 13" xfId="1148"/>
    <cellStyle name="20% - 着色 4 2 2 12" xfId="1149"/>
    <cellStyle name="差 9" xfId="1150"/>
    <cellStyle name="40% - 强调文字颜色 3 9" xfId="1151"/>
    <cellStyle name="60% - 强调文字颜色 3 9" xfId="1152"/>
    <cellStyle name="警告文本 9" xfId="1153"/>
    <cellStyle name="标题 4 9" xfId="1154"/>
    <cellStyle name="60% - 强调文字颜色 2 9" xfId="1155"/>
    <cellStyle name="20% - 着色 5 2 2 12" xfId="1156"/>
    <cellStyle name="解释性文本 9" xfId="1157"/>
    <cellStyle name="标题 1 9" xfId="1158"/>
    <cellStyle name="标题 2 9" xfId="1159"/>
    <cellStyle name="60% - 强调文字颜色 1 9" xfId="1160"/>
    <cellStyle name="40% - 着色 3 3 12" xfId="1161"/>
    <cellStyle name="标题 3 9" xfId="1162"/>
    <cellStyle name="差_64242C78E6F6009AE0530A08AF09009A 12" xfId="1163"/>
    <cellStyle name="输出 9" xfId="1164"/>
    <cellStyle name="60% - 强调文字颜色 4 9" xfId="1165"/>
    <cellStyle name="计算 9" xfId="1166"/>
    <cellStyle name="检查单元格 9" xfId="1167"/>
    <cellStyle name="20% - 着色 1 2 13" xfId="1168"/>
    <cellStyle name="强调文字颜色 2 9" xfId="1169"/>
    <cellStyle name="20% - 强调文字颜色 6 9" xfId="1170"/>
    <cellStyle name="链接单元格 9" xfId="1171"/>
    <cellStyle name="40% - 着色 5 2 13" xfId="1172"/>
    <cellStyle name="汇总 9" xfId="1173"/>
    <cellStyle name="好 9" xfId="1174"/>
    <cellStyle name="适中 9" xfId="1175"/>
    <cellStyle name="强调文字颜色 1 9" xfId="1176"/>
    <cellStyle name="20% - 强调文字颜色 5 9" xfId="1177"/>
    <cellStyle name="20% - 强调文字颜色 1 9" xfId="1178"/>
    <cellStyle name="差_64242C78E6FB009AE0530A08AF09009A 12" xfId="1179"/>
    <cellStyle name="20% - 着色 2 2 13" xfId="1180"/>
    <cellStyle name="40% - 强调文字颜色 1 9" xfId="1181"/>
    <cellStyle name="20% - 强调文字颜色 2 9" xfId="1182"/>
    <cellStyle name="20% - 着色 2 3 12" xfId="1183"/>
    <cellStyle name="40% - 强调文字颜色 2 9" xfId="1184"/>
    <cellStyle name="强调文字颜色 3 9" xfId="1185"/>
    <cellStyle name="20% - 强调文字颜色 4 9" xfId="1186"/>
    <cellStyle name="40% - 强调文字颜色 4 9" xfId="1187"/>
    <cellStyle name="强调文字颜色 5 9" xfId="1188"/>
    <cellStyle name="40% - 强调文字颜色 5 9" xfId="1189"/>
    <cellStyle name="60% - 强调文字颜色 5 9" xfId="1190"/>
    <cellStyle name="60% - 着色 6 2 12" xfId="1191"/>
    <cellStyle name="强调文字颜色 6 9" xfId="1192"/>
    <cellStyle name="着色 5 2 12" xfId="1193"/>
    <cellStyle name="40% - 强调文字颜色 6 9" xfId="1194"/>
    <cellStyle name="60% - 强调文字颜色 6 9" xfId="1195"/>
    <cellStyle name="20% - 着色 3 2 13" xfId="1196"/>
    <cellStyle name="20% - 着色 1 2 2 12" xfId="1197"/>
    <cellStyle name="20% - 着色 1 3 12" xfId="1198"/>
    <cellStyle name="20% - 着色 4 3 12" xfId="1199"/>
    <cellStyle name="20% - 着色 3 2 2 12" xfId="1200"/>
    <cellStyle name="20% - 着色 4 2 13" xfId="1201"/>
    <cellStyle name="着色 1 2 12" xfId="1202"/>
    <cellStyle name="20% - 着色 5 2 13" xfId="1203"/>
    <cellStyle name="20% - 着色 5 3 12" xfId="1204"/>
    <cellStyle name="20% - 着色 6 2 2 12" xfId="1205"/>
    <cellStyle name="40% - 着色 1 2 13" xfId="1206"/>
    <cellStyle name="40% - 着色 2 3 12" xfId="1207"/>
    <cellStyle name="40% - 着色 1 2 2 12" xfId="1208"/>
    <cellStyle name="40% - 着色 1 3 12" xfId="1209"/>
    <cellStyle name="40% - 着色 2 2 13" xfId="1210"/>
    <cellStyle name="40% - 着色 2 2 2 12" xfId="1211"/>
    <cellStyle name="40% - 着色 3 2 13" xfId="1212"/>
    <cellStyle name="40% - 着色 3 2 2 12" xfId="1213"/>
    <cellStyle name="40% - 着色 4 2 13" xfId="1214"/>
    <cellStyle name="40% - 着色 4 2 2 12" xfId="1215"/>
    <cellStyle name="40% - 着色 4 3 12" xfId="1216"/>
    <cellStyle name="40% - 着色 5 2 2 12" xfId="1217"/>
    <cellStyle name="40% - 着色 5 3 12" xfId="1218"/>
    <cellStyle name="40% - 着色 6 2 13" xfId="1219"/>
    <cellStyle name="40% - 着色 6 2 2 12" xfId="1220"/>
    <cellStyle name="40% - 着色 6 3 12" xfId="1221"/>
    <cellStyle name="60% - 着色 1 2 12" xfId="1222"/>
    <cellStyle name="60% - 着色 2 2 12" xfId="1223"/>
    <cellStyle name="60% - 着色 3 2 12" xfId="1224"/>
    <cellStyle name="60% - 着色 4 2 12" xfId="1225"/>
    <cellStyle name="60% - 着色 5 2 12" xfId="1226"/>
    <cellStyle name="差_4901A573031A00CCE0530A08AF0800CC 12" xfId="1227"/>
    <cellStyle name="差_4901E49D450800C2E0530A08AF0800C2 12" xfId="1228"/>
    <cellStyle name="差_615D2EB13C93010EE0530A0804CC5EB5 12" xfId="1229"/>
    <cellStyle name="差_61F0C7FF6ABA0038E0530A0804CC3487 12" xfId="1230"/>
    <cellStyle name="差_64242C78E6F3009AE0530A08AF09009A 12" xfId="1231"/>
    <cellStyle name="常规 2 15" xfId="1232"/>
    <cellStyle name="常规 3 14" xfId="1233"/>
    <cellStyle name="常规 3 2 12" xfId="1234"/>
    <cellStyle name="常规 4 12" xfId="1235"/>
    <cellStyle name="好_4901A573031A00CCE0530A08AF0800CC 12" xfId="1236"/>
    <cellStyle name="好_4901E49D450800C2E0530A08AF0800C2 12" xfId="1237"/>
    <cellStyle name="好_615D2EB13C93010EE0530A0804CC5EB5 12" xfId="1238"/>
    <cellStyle name="好_61F0C7FF6ABA0038E0530A0804CC3487 12" xfId="1239"/>
    <cellStyle name="好_64242C78E6F6009AE0530A08AF09009A 12" xfId="1240"/>
    <cellStyle name="着色 3 2 12" xfId="1241"/>
    <cellStyle name="着色 4 2 12" xfId="1242"/>
    <cellStyle name="着色 6 2 12" xfId="1243"/>
    <cellStyle name="常规 19" xfId="1244"/>
    <cellStyle name="20% - 着色 6 3 13" xfId="1245"/>
    <cellStyle name="强调文字颜色 4 10" xfId="1246"/>
    <cellStyle name="标题 13" xfId="1247"/>
    <cellStyle name="20% - 着色 2 2 2 13" xfId="1248"/>
    <cellStyle name="20% - 强调文字颜色 3 10" xfId="1249"/>
    <cellStyle name="输入 10" xfId="1250"/>
    <cellStyle name="20% - 着色 3 3 13" xfId="1251"/>
    <cellStyle name="着色 2 2 13" xfId="1252"/>
    <cellStyle name="20% - 着色 6 2 14" xfId="1253"/>
    <cellStyle name="20% - 着色 4 2 2 13" xfId="1254"/>
    <cellStyle name="差 10" xfId="1255"/>
    <cellStyle name="40% - 强调文字颜色 3 10" xfId="1256"/>
    <cellStyle name="60% - 强调文字颜色 3 10" xfId="1257"/>
    <cellStyle name="警告文本 10" xfId="1258"/>
    <cellStyle name="标题 4 10" xfId="1259"/>
    <cellStyle name="60% - 强调文字颜色 2 10" xfId="1260"/>
    <cellStyle name="20% - 着色 5 2 2 13" xfId="1261"/>
    <cellStyle name="解释性文本 10" xfId="1262"/>
    <cellStyle name="标题 1 10" xfId="1263"/>
    <cellStyle name="标题 2 10" xfId="1264"/>
    <cellStyle name="60% - 强调文字颜色 1 10" xfId="1265"/>
    <cellStyle name="40% - 着色 3 3 13" xfId="1266"/>
    <cellStyle name="标题 3 10" xfId="1267"/>
    <cellStyle name="差_64242C78E6F6009AE0530A08AF09009A 13" xfId="1268"/>
    <cellStyle name="输出 10" xfId="1269"/>
    <cellStyle name="60% - 强调文字颜色 4 10" xfId="1270"/>
    <cellStyle name="计算 10" xfId="1271"/>
    <cellStyle name="检查单元格 10" xfId="1272"/>
    <cellStyle name="20% - 着色 1 2 14" xfId="1273"/>
    <cellStyle name="强调文字颜色 2 10" xfId="1274"/>
    <cellStyle name="20% - 强调文字颜色 6 10" xfId="1275"/>
    <cellStyle name="链接单元格 10" xfId="1276"/>
    <cellStyle name="40% - 着色 5 2 14" xfId="1277"/>
    <cellStyle name="汇总 10" xfId="1278"/>
    <cellStyle name="好 10" xfId="1279"/>
    <cellStyle name="适中 10" xfId="1280"/>
    <cellStyle name="强调文字颜色 1 10" xfId="1281"/>
    <cellStyle name="20% - 强调文字颜色 5 10" xfId="1282"/>
    <cellStyle name="20% - 强调文字颜色 1 10" xfId="1283"/>
    <cellStyle name="差_64242C78E6FB009AE0530A08AF09009A 13" xfId="1284"/>
    <cellStyle name="20% - 着色 2 2 14" xfId="1285"/>
    <cellStyle name="40% - 强调文字颜色 1 10" xfId="1286"/>
    <cellStyle name="20% - 强调文字颜色 2 10" xfId="1287"/>
    <cellStyle name="20% - 着色 2 3 13" xfId="1288"/>
    <cellStyle name="40% - 强调文字颜色 2 10" xfId="1289"/>
    <cellStyle name="强调文字颜色 3 10" xfId="1290"/>
    <cellStyle name="20% - 强调文字颜色 4 10" xfId="1291"/>
    <cellStyle name="40% - 强调文字颜色 4 10" xfId="1292"/>
    <cellStyle name="强调文字颜色 5 10" xfId="1293"/>
    <cellStyle name="40% - 强调文字颜色 5 10" xfId="1294"/>
    <cellStyle name="60% - 强调文字颜色 5 10" xfId="1295"/>
    <cellStyle name="60% - 着色 6 2 13" xfId="1296"/>
    <cellStyle name="强调文字颜色 6 10" xfId="1297"/>
    <cellStyle name="着色 5 2 13" xfId="1298"/>
    <cellStyle name="40% - 强调文字颜色 6 10" xfId="1299"/>
    <cellStyle name="60% - 强调文字颜色 6 10" xfId="1300"/>
    <cellStyle name="20% - 着色 3 2 14" xfId="1301"/>
    <cellStyle name="20% - 着色 1 2 2 13" xfId="1302"/>
    <cellStyle name="20% - 着色 1 3 13" xfId="1303"/>
    <cellStyle name="20% - 着色 4 3 13" xfId="1304"/>
    <cellStyle name="20% - 着色 3 2 2 13" xfId="1305"/>
    <cellStyle name="20% - 着色 4 2 14" xfId="1306"/>
    <cellStyle name="着色 1 2 13" xfId="1307"/>
    <cellStyle name="20% - 着色 5 2 14" xfId="1308"/>
    <cellStyle name="20% - 着色 5 3 13" xfId="1309"/>
    <cellStyle name="20% - 着色 6 2 2 13" xfId="1310"/>
    <cellStyle name="40% - 着色 1 2 14" xfId="1311"/>
    <cellStyle name="40% - 着色 2 3 13" xfId="1312"/>
    <cellStyle name="40% - 着色 1 2 2 13" xfId="1313"/>
    <cellStyle name="40% - 着色 1 3 13" xfId="1314"/>
    <cellStyle name="40% - 着色 2 2 14" xfId="1315"/>
    <cellStyle name="40% - 着色 2 2 2 13" xfId="1316"/>
    <cellStyle name="40% - 着色 3 2 14" xfId="1317"/>
    <cellStyle name="40% - 着色 3 2 2 13" xfId="1318"/>
    <cellStyle name="40% - 着色 4 2 14" xfId="1319"/>
    <cellStyle name="40% - 着色 4 2 2 13" xfId="1320"/>
    <cellStyle name="40% - 着色 4 3 13" xfId="1321"/>
    <cellStyle name="40% - 着色 5 2 2 13" xfId="1322"/>
    <cellStyle name="40% - 着色 5 3 13" xfId="1323"/>
    <cellStyle name="40% - 着色 6 2 14" xfId="1324"/>
    <cellStyle name="40% - 着色 6 2 2 13" xfId="1325"/>
    <cellStyle name="40% - 着色 6 3 13" xfId="1326"/>
    <cellStyle name="60% - 着色 1 2 13" xfId="1327"/>
    <cellStyle name="60% - 着色 2 2 13" xfId="1328"/>
    <cellStyle name="60% - 着色 3 2 13" xfId="1329"/>
    <cellStyle name="60% - 着色 4 2 13" xfId="1330"/>
    <cellStyle name="60% - 着色 5 2 13" xfId="1331"/>
    <cellStyle name="差_4901A573031A00CCE0530A08AF0800CC 13" xfId="1332"/>
    <cellStyle name="差_4901E49D450800C2E0530A08AF0800C2 13" xfId="1333"/>
    <cellStyle name="差_615D2EB13C93010EE0530A0804CC5EB5 13" xfId="1334"/>
    <cellStyle name="差_61F0C7FF6ABA0038E0530A0804CC3487 13" xfId="1335"/>
    <cellStyle name="差_64242C78E6F3009AE0530A08AF09009A 13" xfId="1336"/>
    <cellStyle name="常规 2 16" xfId="1337"/>
    <cellStyle name="常规 3 15" xfId="1338"/>
    <cellStyle name="常规 3 2 13" xfId="1339"/>
    <cellStyle name="常规 4 13" xfId="1340"/>
    <cellStyle name="好_4901A573031A00CCE0530A08AF0800CC 13" xfId="1341"/>
    <cellStyle name="好_4901E49D450800C2E0530A08AF0800C2 13" xfId="1342"/>
    <cellStyle name="好_615D2EB13C93010EE0530A0804CC5EB5 13" xfId="1343"/>
    <cellStyle name="好_61F0C7FF6ABA0038E0530A0804CC3487 13" xfId="1344"/>
    <cellStyle name="好_64242C78E6F6009AE0530A08AF09009A 13" xfId="1345"/>
    <cellStyle name="着色 3 2 13" xfId="1346"/>
    <cellStyle name="着色 4 2 13" xfId="1347"/>
    <cellStyle name="着色 6 2 13" xfId="1348"/>
    <cellStyle name="常规 20" xfId="1349"/>
    <cellStyle name="20% - 着色 6 3 14" xfId="1350"/>
    <cellStyle name="强调文字颜色 4 11" xfId="1351"/>
    <cellStyle name="标题 14" xfId="1352"/>
    <cellStyle name="20% - 着色 2 2 2 14" xfId="1353"/>
    <cellStyle name="20% - 强调文字颜色 3 11" xfId="1354"/>
    <cellStyle name="输入 11" xfId="1355"/>
    <cellStyle name="20% - 着色 3 3 14" xfId="1356"/>
    <cellStyle name="着色 2 2 14" xfId="1357"/>
    <cellStyle name="20% - 着色 6 2 15" xfId="1358"/>
    <cellStyle name="20% - 着色 4 2 2 14" xfId="1359"/>
    <cellStyle name="差 11" xfId="1360"/>
    <cellStyle name="40% - 强调文字颜色 3 11" xfId="1361"/>
    <cellStyle name="60% - 强调文字颜色 3 11" xfId="1362"/>
    <cellStyle name="警告文本 11" xfId="1363"/>
    <cellStyle name="标题 4 11" xfId="1364"/>
    <cellStyle name="60% - 强调文字颜色 2 11" xfId="1365"/>
    <cellStyle name="20% - 着色 5 2 2 14" xfId="1366"/>
    <cellStyle name="解释性文本 11" xfId="1367"/>
    <cellStyle name="标题 1 11" xfId="1368"/>
    <cellStyle name="标题 2 11" xfId="1369"/>
    <cellStyle name="60% - 强调文字颜色 1 11" xfId="1370"/>
    <cellStyle name="40% - 着色 3 3 14" xfId="1371"/>
    <cellStyle name="标题 3 11" xfId="1372"/>
    <cellStyle name="差_64242C78E6F6009AE0530A08AF09009A 14" xfId="1373"/>
    <cellStyle name="输出 11" xfId="1374"/>
    <cellStyle name="60% - 强调文字颜色 4 11" xfId="1375"/>
    <cellStyle name="计算 11" xfId="1376"/>
    <cellStyle name="检查单元格 11" xfId="1377"/>
    <cellStyle name="20% - 着色 1 2 15" xfId="1378"/>
    <cellStyle name="强调文字颜色 2 11" xfId="1379"/>
    <cellStyle name="20% - 强调文字颜色 6 11" xfId="1380"/>
    <cellStyle name="链接单元格 11" xfId="1381"/>
    <cellStyle name="40% - 着色 5 2 15" xfId="1382"/>
    <cellStyle name="汇总 11" xfId="1383"/>
    <cellStyle name="好 11" xfId="1384"/>
    <cellStyle name="适中 11" xfId="1385"/>
    <cellStyle name="强调文字颜色 1 11" xfId="1386"/>
    <cellStyle name="20% - 强调文字颜色 5 11" xfId="1387"/>
    <cellStyle name="20% - 强调文字颜色 1 11" xfId="1388"/>
    <cellStyle name="差_64242C78E6FB009AE0530A08AF09009A 14" xfId="1389"/>
    <cellStyle name="20% - 着色 2 2 15" xfId="1390"/>
    <cellStyle name="40% - 强调文字颜色 1 11" xfId="1391"/>
    <cellStyle name="20% - 强调文字颜色 2 11" xfId="1392"/>
    <cellStyle name="20% - 着色 2 3 14" xfId="1393"/>
    <cellStyle name="40% - 强调文字颜色 2 11" xfId="1394"/>
    <cellStyle name="强调文字颜色 3 11" xfId="1395"/>
    <cellStyle name="20% - 强调文字颜色 4 11" xfId="1396"/>
    <cellStyle name="40% - 强调文字颜色 4 11" xfId="1397"/>
    <cellStyle name="强调文字颜色 5 11" xfId="1398"/>
    <cellStyle name="40% - 强调文字颜色 5 11" xfId="1399"/>
    <cellStyle name="60% - 强调文字颜色 5 11" xfId="1400"/>
    <cellStyle name="60% - 着色 6 2 14" xfId="1401"/>
    <cellStyle name="强调文字颜色 6 11" xfId="1402"/>
    <cellStyle name="着色 5 2 14" xfId="1403"/>
    <cellStyle name="40% - 强调文字颜色 6 11" xfId="1404"/>
    <cellStyle name="60% - 强调文字颜色 6 11" xfId="1405"/>
    <cellStyle name="20% - 着色 3 2 15" xfId="1406"/>
    <cellStyle name="20% - 着色 1 2 2 14" xfId="1407"/>
    <cellStyle name="20% - 着色 1 3 14" xfId="1408"/>
    <cellStyle name="20% - 着色 4 3 14" xfId="1409"/>
    <cellStyle name="20% - 着色 3 2 2 14" xfId="1410"/>
    <cellStyle name="20% - 着色 4 2 15" xfId="1411"/>
    <cellStyle name="着色 1 2 14" xfId="1412"/>
    <cellStyle name="20% - 着色 5 2 15" xfId="1413"/>
    <cellStyle name="20% - 着色 5 3 14" xfId="1414"/>
    <cellStyle name="20% - 着色 6 2 2 14" xfId="1415"/>
    <cellStyle name="40% - 着色 1 2 15" xfId="1416"/>
    <cellStyle name="40% - 着色 2 3 14" xfId="1417"/>
    <cellStyle name="40% - 着色 1 2 2 14" xfId="1418"/>
    <cellStyle name="40% - 着色 1 3 14" xfId="1419"/>
    <cellStyle name="40% - 着色 2 2 15" xfId="1420"/>
    <cellStyle name="40% - 着色 2 2 2 14" xfId="1421"/>
    <cellStyle name="40% - 着色 3 2 15" xfId="1422"/>
    <cellStyle name="40% - 着色 3 2 2 14" xfId="1423"/>
    <cellStyle name="40% - 着色 4 2 15" xfId="1424"/>
    <cellStyle name="40% - 着色 4 2 2 14" xfId="1425"/>
    <cellStyle name="40% - 着色 4 3 14" xfId="1426"/>
    <cellStyle name="40% - 着色 5 2 2 14" xfId="1427"/>
    <cellStyle name="40% - 着色 5 3 14" xfId="1428"/>
    <cellStyle name="40% - 着色 6 2 15" xfId="1429"/>
    <cellStyle name="40% - 着色 6 2 2 14" xfId="1430"/>
    <cellStyle name="40% - 着色 6 3 14" xfId="1431"/>
    <cellStyle name="60% - 着色 1 2 14" xfId="1432"/>
    <cellStyle name="60% - 着色 2 2 14" xfId="1433"/>
    <cellStyle name="60% - 着色 3 2 14" xfId="1434"/>
    <cellStyle name="60% - 着色 4 2 14" xfId="1435"/>
    <cellStyle name="60% - 着色 5 2 14" xfId="1436"/>
    <cellStyle name="差_4901A573031A00CCE0530A08AF0800CC 14" xfId="1437"/>
    <cellStyle name="差_4901E49D450800C2E0530A08AF0800C2 14" xfId="1438"/>
    <cellStyle name="差_615D2EB13C93010EE0530A0804CC5EB5 14" xfId="1439"/>
    <cellStyle name="差_61F0C7FF6ABA0038E0530A0804CC3487 14" xfId="1440"/>
    <cellStyle name="差_64242C78E6F3009AE0530A08AF09009A 14" xfId="1441"/>
    <cellStyle name="常规 2 17" xfId="1442"/>
    <cellStyle name="常规 3 16" xfId="1443"/>
    <cellStyle name="常规 3 2 14" xfId="1444"/>
    <cellStyle name="常规 4 14" xfId="1445"/>
    <cellStyle name="好_4901A573031A00CCE0530A08AF0800CC 14" xfId="1446"/>
    <cellStyle name="好_4901E49D450800C2E0530A08AF0800C2 14" xfId="1447"/>
    <cellStyle name="好_615D2EB13C93010EE0530A0804CC5EB5 14" xfId="1448"/>
    <cellStyle name="好_61F0C7FF6ABA0038E0530A0804CC3487 14" xfId="1449"/>
    <cellStyle name="好_64242C78E6F6009AE0530A08AF09009A 14" xfId="1450"/>
    <cellStyle name="着色 3 2 14" xfId="1451"/>
    <cellStyle name="着色 4 2 14" xfId="1452"/>
    <cellStyle name="着色 6 2 14" xfId="1453"/>
    <cellStyle name="常规 21" xfId="1454"/>
    <cellStyle name="20% - 着色 6 3 15" xfId="1455"/>
    <cellStyle name="强调文字颜色 4 12" xfId="1456"/>
    <cellStyle name="标题 15" xfId="1457"/>
    <cellStyle name="20% - 着色 2 2 2 15" xfId="1458"/>
    <cellStyle name="20% - 强调文字颜色 3 12" xfId="1459"/>
    <cellStyle name="输入 12" xfId="1460"/>
    <cellStyle name="20% - 着色 3 3 15" xfId="1461"/>
    <cellStyle name="着色 2 2 15" xfId="1462"/>
    <cellStyle name="20% - 着色 6 2 16" xfId="1463"/>
    <cellStyle name="20% - 着色 4 2 2 15" xfId="1464"/>
    <cellStyle name="差 12" xfId="1465"/>
    <cellStyle name="40% - 强调文字颜色 3 12" xfId="1466"/>
    <cellStyle name="60% - 强调文字颜色 3 12" xfId="1467"/>
    <cellStyle name="警告文本 12" xfId="1468"/>
    <cellStyle name="标题 4 12" xfId="1469"/>
    <cellStyle name="60% - 强调文字颜色 2 12" xfId="1470"/>
    <cellStyle name="20% - 着色 5 2 2 15" xfId="1471"/>
    <cellStyle name="解释性文本 12" xfId="1472"/>
    <cellStyle name="标题 1 12" xfId="1473"/>
    <cellStyle name="标题 2 12" xfId="1474"/>
    <cellStyle name="60% - 强调文字颜色 1 12" xfId="1475"/>
    <cellStyle name="40% - 着色 3 3 15" xfId="1476"/>
    <cellStyle name="标题 3 12" xfId="1477"/>
    <cellStyle name="差_64242C78E6F6009AE0530A08AF09009A 15" xfId="1478"/>
    <cellStyle name="输出 12" xfId="1479"/>
    <cellStyle name="60% - 强调文字颜色 4 12" xfId="1480"/>
    <cellStyle name="计算 12" xfId="1481"/>
    <cellStyle name="检查单元格 12" xfId="1482"/>
    <cellStyle name="20% - 着色 1 2 16" xfId="1483"/>
    <cellStyle name="强调文字颜色 2 12" xfId="1484"/>
    <cellStyle name="20% - 强调文字颜色 6 12" xfId="1485"/>
    <cellStyle name="链接单元格 12" xfId="1486"/>
    <cellStyle name="40% - 着色 5 2 16" xfId="1487"/>
    <cellStyle name="汇总 12" xfId="1488"/>
    <cellStyle name="好 12" xfId="1489"/>
    <cellStyle name="适中 12" xfId="1490"/>
    <cellStyle name="强调文字颜色 1 12" xfId="1491"/>
    <cellStyle name="20% - 强调文字颜色 5 12" xfId="1492"/>
    <cellStyle name="20% - 强调文字颜色 1 12" xfId="1493"/>
    <cellStyle name="差_64242C78E6FB009AE0530A08AF09009A 15" xfId="1494"/>
    <cellStyle name="20% - 着色 2 2 16" xfId="1495"/>
    <cellStyle name="40% - 强调文字颜色 1 12" xfId="1496"/>
    <cellStyle name="20% - 强调文字颜色 2 12" xfId="1497"/>
    <cellStyle name="20% - 着色 2 3 15" xfId="1498"/>
    <cellStyle name="40% - 强调文字颜色 2 12" xfId="1499"/>
    <cellStyle name="强调文字颜色 3 12" xfId="1500"/>
    <cellStyle name="20% - 强调文字颜色 4 12" xfId="1501"/>
    <cellStyle name="40% - 强调文字颜色 4 12" xfId="1502"/>
    <cellStyle name="强调文字颜色 5 12" xfId="1503"/>
    <cellStyle name="40% - 强调文字颜色 5 12" xfId="1504"/>
    <cellStyle name="60% - 强调文字颜色 5 12" xfId="1505"/>
    <cellStyle name="60% - 着色 6 2 15" xfId="1506"/>
    <cellStyle name="强调文字颜色 6 12" xfId="1507"/>
    <cellStyle name="着色 5 2 15" xfId="1508"/>
    <cellStyle name="40% - 强调文字颜色 6 12" xfId="1509"/>
    <cellStyle name="60% - 强调文字颜色 6 12" xfId="1510"/>
    <cellStyle name="20% - 着色 3 2 16" xfId="1511"/>
    <cellStyle name="20% - 着色 1 2 2 15" xfId="1512"/>
    <cellStyle name="20% - 着色 1 3 15" xfId="1513"/>
    <cellStyle name="20% - 着色 4 3 15" xfId="1514"/>
    <cellStyle name="20% - 着色 3 2 2 15" xfId="1515"/>
    <cellStyle name="20% - 着色 4 2 16" xfId="1516"/>
    <cellStyle name="着色 1 2 15" xfId="1517"/>
    <cellStyle name="20% - 着色 5 2 16" xfId="1518"/>
    <cellStyle name="20% - 着色 5 3 15" xfId="1519"/>
    <cellStyle name="20% - 着色 6 2 2 15" xfId="1520"/>
    <cellStyle name="40% - 着色 1 2 16" xfId="1521"/>
    <cellStyle name="40% - 着色 2 3 15" xfId="1522"/>
    <cellStyle name="40% - 着色 1 2 2 15" xfId="1523"/>
    <cellStyle name="40% - 着色 1 3 15" xfId="1524"/>
    <cellStyle name="40% - 着色 2 2 16" xfId="1525"/>
    <cellStyle name="40% - 着色 2 2 2 15" xfId="1526"/>
    <cellStyle name="40% - 着色 3 2 16" xfId="1527"/>
    <cellStyle name="40% - 着色 3 2 2 15" xfId="1528"/>
    <cellStyle name="40% - 着色 4 2 16" xfId="1529"/>
    <cellStyle name="40% - 着色 4 2 2 15" xfId="1530"/>
    <cellStyle name="40% - 着色 4 3 15" xfId="1531"/>
    <cellStyle name="40% - 着色 5 2 2 15" xfId="1532"/>
    <cellStyle name="40% - 着色 5 3 15" xfId="1533"/>
    <cellStyle name="40% - 着色 6 2 16" xfId="1534"/>
    <cellStyle name="40% - 着色 6 2 2 15" xfId="1535"/>
    <cellStyle name="40% - 着色 6 3 15" xfId="1536"/>
    <cellStyle name="60% - 着色 1 2 15" xfId="1537"/>
    <cellStyle name="60% - 着色 2 2 15" xfId="1538"/>
    <cellStyle name="60% - 着色 3 2 15" xfId="1539"/>
    <cellStyle name="60% - 着色 4 2 15" xfId="1540"/>
    <cellStyle name="60% - 着色 5 2 15" xfId="1541"/>
    <cellStyle name="差_4901A573031A00CCE0530A08AF0800CC 15" xfId="1542"/>
    <cellStyle name="差_4901E49D450800C2E0530A08AF0800C2 15" xfId="1543"/>
    <cellStyle name="差_615D2EB13C93010EE0530A0804CC5EB5 15" xfId="1544"/>
    <cellStyle name="差_61F0C7FF6ABA0038E0530A0804CC3487 15" xfId="1545"/>
    <cellStyle name="差_64242C78E6F3009AE0530A08AF09009A 15" xfId="1546"/>
    <cellStyle name="常规 2 18" xfId="1547"/>
    <cellStyle name="常规 3 17" xfId="1548"/>
    <cellStyle name="常规 3 2 15" xfId="1549"/>
    <cellStyle name="常规 4 15" xfId="1550"/>
    <cellStyle name="好_4901A573031A00CCE0530A08AF0800CC 15" xfId="1551"/>
    <cellStyle name="好_4901E49D450800C2E0530A08AF0800C2 15" xfId="1552"/>
    <cellStyle name="好_615D2EB13C93010EE0530A0804CC5EB5 15" xfId="1553"/>
    <cellStyle name="好_61F0C7FF6ABA0038E0530A0804CC3487 15" xfId="1554"/>
    <cellStyle name="好_64242C78E6F6009AE0530A08AF09009A 15" xfId="1555"/>
    <cellStyle name="着色 3 2 15" xfId="1556"/>
    <cellStyle name="着色 4 2 15" xfId="1557"/>
    <cellStyle name="着色 6 2 15" xfId="1558"/>
    <cellStyle name="常规 22" xfId="1559"/>
    <cellStyle name="20% - 着色 6 3 16" xfId="1560"/>
    <cellStyle name="强调文字颜色 4 13" xfId="1561"/>
    <cellStyle name="标题 16" xfId="1562"/>
    <cellStyle name="20% - 着色 2 2 2 16" xfId="1563"/>
    <cellStyle name="20% - 强调文字颜色 3 13" xfId="1564"/>
    <cellStyle name="输入 13" xfId="1565"/>
    <cellStyle name="20% - 着色 3 3 16" xfId="1566"/>
    <cellStyle name="着色 2 2 16" xfId="1567"/>
    <cellStyle name="20% - 着色 6 2 17" xfId="1568"/>
    <cellStyle name="20% - 着色 4 2 2 16" xfId="1569"/>
    <cellStyle name="差 13" xfId="1570"/>
    <cellStyle name="40% - 强调文字颜色 3 13" xfId="1571"/>
    <cellStyle name="60% - 强调文字颜色 3 13" xfId="1572"/>
    <cellStyle name="警告文本 13" xfId="1573"/>
    <cellStyle name="标题 4 13" xfId="1574"/>
    <cellStyle name="60% - 强调文字颜色 2 13" xfId="1575"/>
    <cellStyle name="20% - 着色 5 2 2 16" xfId="1576"/>
    <cellStyle name="解释性文本 13" xfId="1577"/>
    <cellStyle name="标题 1 13" xfId="1578"/>
    <cellStyle name="标题 2 13" xfId="1579"/>
    <cellStyle name="60% - 强调文字颜色 1 13" xfId="1580"/>
    <cellStyle name="40% - 着色 3 3 16" xfId="1581"/>
    <cellStyle name="标题 3 13" xfId="1582"/>
    <cellStyle name="差_64242C78E6F6009AE0530A08AF09009A 16" xfId="1583"/>
    <cellStyle name="输出 13" xfId="1584"/>
    <cellStyle name="60% - 强调文字颜色 4 13" xfId="1585"/>
    <cellStyle name="计算 13" xfId="1586"/>
    <cellStyle name="检查单元格 13" xfId="1587"/>
    <cellStyle name="20% - 着色 1 2 17" xfId="1588"/>
    <cellStyle name="强调文字颜色 2 13" xfId="1589"/>
    <cellStyle name="20% - 强调文字颜色 6 13" xfId="1590"/>
    <cellStyle name="链接单元格 13" xfId="1591"/>
    <cellStyle name="40% - 着色 5 2 17" xfId="1592"/>
    <cellStyle name="汇总 13" xfId="1593"/>
    <cellStyle name="好 13" xfId="1594"/>
    <cellStyle name="适中 13" xfId="1595"/>
    <cellStyle name="强调文字颜色 1 13" xfId="1596"/>
    <cellStyle name="20% - 强调文字颜色 5 13" xfId="1597"/>
    <cellStyle name="20% - 强调文字颜色 1 13" xfId="1598"/>
    <cellStyle name="差_64242C78E6FB009AE0530A08AF09009A 16" xfId="1599"/>
    <cellStyle name="20% - 着色 2 2 17" xfId="1600"/>
    <cellStyle name="40% - 强调文字颜色 1 13" xfId="1601"/>
    <cellStyle name="20% - 强调文字颜色 2 13" xfId="1602"/>
    <cellStyle name="20% - 着色 2 3 16" xfId="1603"/>
    <cellStyle name="40% - 强调文字颜色 2 13" xfId="1604"/>
    <cellStyle name="强调文字颜色 3 13" xfId="1605"/>
    <cellStyle name="20% - 强调文字颜色 4 13" xfId="1606"/>
    <cellStyle name="40% - 强调文字颜色 4 13" xfId="1607"/>
    <cellStyle name="强调文字颜色 5 13" xfId="1608"/>
    <cellStyle name="40% - 强调文字颜色 5 13" xfId="1609"/>
    <cellStyle name="60% - 强调文字颜色 5 13" xfId="1610"/>
    <cellStyle name="60% - 着色 6 2 16" xfId="1611"/>
    <cellStyle name="强调文字颜色 6 13" xfId="1612"/>
    <cellStyle name="着色 5 2 16" xfId="1613"/>
    <cellStyle name="40% - 强调文字颜色 6 13" xfId="1614"/>
    <cellStyle name="60% - 强调文字颜色 6 13" xfId="1615"/>
    <cellStyle name="20% - 着色 3 2 17" xfId="1616"/>
    <cellStyle name="20% - 着色 1 2 2 16" xfId="1617"/>
    <cellStyle name="20% - 着色 1 3 16" xfId="1618"/>
    <cellStyle name="20% - 着色 4 3 16" xfId="1619"/>
    <cellStyle name="20% - 着色 3 2 2 16" xfId="1620"/>
    <cellStyle name="20% - 着色 4 2 17" xfId="1621"/>
    <cellStyle name="着色 1 2 16" xfId="1622"/>
    <cellStyle name="20% - 着色 5 2 17" xfId="1623"/>
    <cellStyle name="20% - 着色 5 3 16" xfId="1624"/>
    <cellStyle name="20% - 着色 6 2 2 16" xfId="1625"/>
    <cellStyle name="40% - 着色 1 2 17" xfId="1626"/>
    <cellStyle name="40% - 着色 2 3 16" xfId="1627"/>
    <cellStyle name="40% - 着色 1 2 2 16" xfId="1628"/>
    <cellStyle name="40% - 着色 1 3 16" xfId="1629"/>
    <cellStyle name="40% - 着色 2 2 17" xfId="1630"/>
    <cellStyle name="40% - 着色 2 2 2 16" xfId="1631"/>
    <cellStyle name="40% - 着色 3 2 17" xfId="1632"/>
    <cellStyle name="40% - 着色 3 2 2 16" xfId="1633"/>
    <cellStyle name="40% - 着色 4 2 17" xfId="1634"/>
    <cellStyle name="40% - 着色 4 2 2 16" xfId="1635"/>
    <cellStyle name="40% - 着色 4 3 16" xfId="1636"/>
    <cellStyle name="40% - 着色 5 2 2 16" xfId="1637"/>
    <cellStyle name="40% - 着色 5 3 16" xfId="1638"/>
    <cellStyle name="40% - 着色 6 2 17" xfId="1639"/>
    <cellStyle name="40% - 着色 6 2 2 16" xfId="1640"/>
    <cellStyle name="40% - 着色 6 3 16" xfId="1641"/>
    <cellStyle name="60% - 着色 1 2 16" xfId="1642"/>
    <cellStyle name="60% - 着色 2 2 16" xfId="1643"/>
    <cellStyle name="60% - 着色 3 2 16" xfId="1644"/>
    <cellStyle name="60% - 着色 4 2 16" xfId="1645"/>
    <cellStyle name="60% - 着色 5 2 16" xfId="1646"/>
    <cellStyle name="差_4901A573031A00CCE0530A08AF0800CC 16" xfId="1647"/>
    <cellStyle name="差_4901E49D450800C2E0530A08AF0800C2 16" xfId="1648"/>
    <cellStyle name="差_615D2EB13C93010EE0530A0804CC5EB5 16" xfId="1649"/>
    <cellStyle name="差_61F0C7FF6ABA0038E0530A0804CC3487 16" xfId="1650"/>
    <cellStyle name="差_64242C78E6F3009AE0530A08AF09009A 16" xfId="1651"/>
    <cellStyle name="常规 2 19" xfId="1652"/>
    <cellStyle name="常规 3 18" xfId="1653"/>
    <cellStyle name="常规 3 2 16" xfId="1654"/>
    <cellStyle name="常规 4 16" xfId="1655"/>
    <cellStyle name="好_4901A573031A00CCE0530A08AF0800CC 16" xfId="1656"/>
    <cellStyle name="好_4901E49D450800C2E0530A08AF0800C2 16" xfId="1657"/>
    <cellStyle name="好_615D2EB13C93010EE0530A0804CC5EB5 16" xfId="1658"/>
    <cellStyle name="好_61F0C7FF6ABA0038E0530A0804CC3487 16" xfId="1659"/>
    <cellStyle name="好_64242C78E6F6009AE0530A08AF09009A 16" xfId="1660"/>
    <cellStyle name="着色 3 2 16" xfId="1661"/>
    <cellStyle name="着色 4 2 16" xfId="1662"/>
    <cellStyle name="着色 6 2 16" xfId="1663"/>
    <cellStyle name="常规 23" xfId="1664"/>
    <cellStyle name="20% - 着色 6 3 17" xfId="1665"/>
    <cellStyle name="强调文字颜色 4 14" xfId="1666"/>
    <cellStyle name="标题 17" xfId="1667"/>
    <cellStyle name="20% - 着色 2 2 2 17" xfId="1668"/>
    <cellStyle name="20% - 强调文字颜色 3 14" xfId="1669"/>
    <cellStyle name="输入 14" xfId="1670"/>
    <cellStyle name="20% - 着色 3 3 17" xfId="1671"/>
    <cellStyle name="着色 2 2 17" xfId="1672"/>
    <cellStyle name="20% - 着色 6 2 18" xfId="1673"/>
    <cellStyle name="20% - 着色 4 2 2 17" xfId="1674"/>
    <cellStyle name="差 14" xfId="1675"/>
    <cellStyle name="40% - 强调文字颜色 3 14" xfId="1676"/>
    <cellStyle name="60% - 强调文字颜色 3 14" xfId="1677"/>
    <cellStyle name="警告文本 14" xfId="1678"/>
    <cellStyle name="标题 4 14" xfId="1679"/>
    <cellStyle name="60% - 强调文字颜色 2 14" xfId="1680"/>
    <cellStyle name="20% - 着色 5 2 2 17" xfId="1681"/>
    <cellStyle name="解释性文本 14" xfId="1682"/>
    <cellStyle name="标题 1 14" xfId="1683"/>
    <cellStyle name="标题 2 14" xfId="1684"/>
    <cellStyle name="60% - 强调文字颜色 1 14" xfId="1685"/>
    <cellStyle name="40% - 着色 3 3 17" xfId="1686"/>
    <cellStyle name="标题 3 14" xfId="1687"/>
    <cellStyle name="差_64242C78E6F6009AE0530A08AF09009A 17" xfId="1688"/>
    <cellStyle name="输出 14" xfId="1689"/>
    <cellStyle name="60% - 强调文字颜色 4 14" xfId="1690"/>
    <cellStyle name="计算 14" xfId="1691"/>
    <cellStyle name="检查单元格 14" xfId="1692"/>
    <cellStyle name="20% - 着色 1 2 18" xfId="1693"/>
    <cellStyle name="强调文字颜色 2 14" xfId="1694"/>
    <cellStyle name="20% - 强调文字颜色 6 14" xfId="1695"/>
    <cellStyle name="链接单元格 14" xfId="1696"/>
    <cellStyle name="40% - 着色 5 2 18" xfId="1697"/>
    <cellStyle name="汇总 14" xfId="1698"/>
    <cellStyle name="好 14" xfId="1699"/>
    <cellStyle name="适中 14" xfId="1700"/>
    <cellStyle name="强调文字颜色 1 14" xfId="1701"/>
    <cellStyle name="20% - 强调文字颜色 5 14" xfId="1702"/>
    <cellStyle name="20% - 强调文字颜色 1 14" xfId="1703"/>
    <cellStyle name="差_64242C78E6FB009AE0530A08AF09009A 17" xfId="1704"/>
    <cellStyle name="20% - 着色 2 2 18" xfId="1705"/>
    <cellStyle name="40% - 强调文字颜色 1 14" xfId="1706"/>
    <cellStyle name="20% - 强调文字颜色 2 14" xfId="1707"/>
    <cellStyle name="20% - 着色 2 3 17" xfId="1708"/>
    <cellStyle name="40% - 强调文字颜色 2 14" xfId="1709"/>
    <cellStyle name="强调文字颜色 3 14" xfId="1710"/>
    <cellStyle name="20% - 强调文字颜色 4 14" xfId="1711"/>
    <cellStyle name="40% - 强调文字颜色 4 14" xfId="1712"/>
    <cellStyle name="强调文字颜色 5 14" xfId="1713"/>
    <cellStyle name="40% - 强调文字颜色 5 14" xfId="1714"/>
    <cellStyle name="60% - 强调文字颜色 5 14" xfId="1715"/>
    <cellStyle name="60% - 着色 6 2 17" xfId="1716"/>
    <cellStyle name="强调文字颜色 6 14" xfId="1717"/>
    <cellStyle name="着色 5 2 17" xfId="1718"/>
    <cellStyle name="40% - 强调文字颜色 6 14" xfId="1719"/>
    <cellStyle name="60% - 强调文字颜色 6 14" xfId="1720"/>
    <cellStyle name="20% - 着色 3 2 18" xfId="1721"/>
    <cellStyle name="20% - 着色 1 2 2 17" xfId="1722"/>
    <cellStyle name="20% - 着色 1 3 17" xfId="1723"/>
    <cellStyle name="20% - 着色 4 3 17" xfId="1724"/>
    <cellStyle name="20% - 着色 3 2 2 17" xfId="1725"/>
    <cellStyle name="20% - 着色 4 2 18" xfId="1726"/>
    <cellStyle name="着色 1 2 17" xfId="1727"/>
    <cellStyle name="20% - 着色 5 2 18" xfId="1728"/>
    <cellStyle name="20% - 着色 5 3 17" xfId="1729"/>
    <cellStyle name="20% - 着色 6 2 2 17" xfId="1730"/>
    <cellStyle name="40% - 着色 1 2 18" xfId="1731"/>
    <cellStyle name="40% - 着色 2 3 17" xfId="1732"/>
    <cellStyle name="40% - 着色 1 2 2 17" xfId="1733"/>
    <cellStyle name="40% - 着色 1 3 17" xfId="1734"/>
    <cellStyle name="40% - 着色 2 2 18" xfId="1735"/>
    <cellStyle name="40% - 着色 2 2 2 17" xfId="1736"/>
    <cellStyle name="40% - 着色 3 2 18" xfId="1737"/>
    <cellStyle name="40% - 着色 3 2 2 17" xfId="1738"/>
    <cellStyle name="40% - 着色 4 2 18" xfId="1739"/>
    <cellStyle name="40% - 着色 4 2 2 17" xfId="1740"/>
    <cellStyle name="40% - 着色 4 3 17" xfId="1741"/>
    <cellStyle name="40% - 着色 5 2 2 17" xfId="1742"/>
    <cellStyle name="40% - 着色 5 3 17" xfId="1743"/>
    <cellStyle name="40% - 着色 6 2 18" xfId="1744"/>
    <cellStyle name="40% - 着色 6 2 2 17" xfId="1745"/>
    <cellStyle name="40% - 着色 6 3 17" xfId="1746"/>
    <cellStyle name="60% - 着色 1 2 17" xfId="1747"/>
    <cellStyle name="60% - 着色 2 2 17" xfId="1748"/>
    <cellStyle name="60% - 着色 3 2 17" xfId="1749"/>
    <cellStyle name="60% - 着色 4 2 17" xfId="1750"/>
    <cellStyle name="60% - 着色 5 2 17" xfId="1751"/>
    <cellStyle name="差_4901A573031A00CCE0530A08AF0800CC 17" xfId="1752"/>
    <cellStyle name="差_4901E49D450800C2E0530A08AF0800C2 17" xfId="1753"/>
    <cellStyle name="差_615D2EB13C93010EE0530A0804CC5EB5 17" xfId="1754"/>
    <cellStyle name="差_61F0C7FF6ABA0038E0530A0804CC3487 17" xfId="1755"/>
    <cellStyle name="差_64242C78E6F3009AE0530A08AF09009A 17" xfId="1756"/>
    <cellStyle name="常规 2 20" xfId="1757"/>
    <cellStyle name="常规 3 19" xfId="1758"/>
    <cellStyle name="常规 3 2 17" xfId="1759"/>
    <cellStyle name="常规 4 17" xfId="1760"/>
    <cellStyle name="好_4901A573031A00CCE0530A08AF0800CC 17" xfId="1761"/>
    <cellStyle name="好_4901E49D450800C2E0530A08AF0800C2 17" xfId="1762"/>
    <cellStyle name="好_615D2EB13C93010EE0530A0804CC5EB5 17" xfId="1763"/>
    <cellStyle name="好_61F0C7FF6ABA0038E0530A0804CC3487 17" xfId="1764"/>
    <cellStyle name="好_64242C78E6F6009AE0530A08AF09009A 17" xfId="1765"/>
    <cellStyle name="着色 3 2 17" xfId="1766"/>
    <cellStyle name="着色 4 2 17" xfId="1767"/>
    <cellStyle name="着色 6 2 17" xfId="1768"/>
    <cellStyle name="常规 24" xfId="1769"/>
    <cellStyle name="20% - 着色 6 3 18" xfId="1770"/>
    <cellStyle name="强调文字颜色 4 15" xfId="1771"/>
    <cellStyle name="标题 18" xfId="1772"/>
    <cellStyle name="20% - 着色 2 2 2 18" xfId="1773"/>
    <cellStyle name="20% - 强调文字颜色 3 15" xfId="1774"/>
    <cellStyle name="输入 15" xfId="1775"/>
    <cellStyle name="20% - 着色 3 3 18" xfId="1776"/>
    <cellStyle name="着色 2 2 18" xfId="1777"/>
    <cellStyle name="20% - 着色 6 2 19" xfId="1778"/>
    <cellStyle name="20% - 着色 4 2 2 18" xfId="1779"/>
    <cellStyle name="差 15" xfId="1780"/>
    <cellStyle name="40% - 强调文字颜色 3 15" xfId="1781"/>
    <cellStyle name="60% - 强调文字颜色 3 15" xfId="1782"/>
    <cellStyle name="警告文本 15" xfId="1783"/>
    <cellStyle name="标题 4 15" xfId="1784"/>
    <cellStyle name="60% - 强调文字颜色 2 15" xfId="1785"/>
    <cellStyle name="20% - 着色 5 2 2 18" xfId="1786"/>
    <cellStyle name="解释性文本 15" xfId="1787"/>
    <cellStyle name="标题 1 15" xfId="1788"/>
    <cellStyle name="标题 2 15" xfId="1789"/>
    <cellStyle name="60% - 强调文字颜色 1 15" xfId="1790"/>
    <cellStyle name="40% - 着色 3 3 18" xfId="1791"/>
    <cellStyle name="标题 3 15" xfId="1792"/>
    <cellStyle name="差_64242C78E6F6009AE0530A08AF09009A 18" xfId="1793"/>
    <cellStyle name="输出 15" xfId="1794"/>
    <cellStyle name="60% - 强调文字颜色 4 15" xfId="1795"/>
    <cellStyle name="计算 15" xfId="1796"/>
    <cellStyle name="检查单元格 15" xfId="1797"/>
    <cellStyle name="20% - 着色 1 2 19" xfId="1798"/>
    <cellStyle name="强调文字颜色 2 15" xfId="1799"/>
    <cellStyle name="20% - 强调文字颜色 6 15" xfId="1800"/>
    <cellStyle name="链接单元格 15" xfId="1801"/>
    <cellStyle name="40% - 着色 5 2 19" xfId="1802"/>
    <cellStyle name="汇总 15" xfId="1803"/>
    <cellStyle name="好 15" xfId="1804"/>
    <cellStyle name="适中 15" xfId="1805"/>
    <cellStyle name="强调文字颜色 1 15" xfId="1806"/>
    <cellStyle name="20% - 强调文字颜色 5 15" xfId="1807"/>
    <cellStyle name="20% - 强调文字颜色 1 15" xfId="1808"/>
    <cellStyle name="差_64242C78E6FB009AE0530A08AF09009A 18" xfId="1809"/>
    <cellStyle name="20% - 着色 2 2 19" xfId="1810"/>
    <cellStyle name="40% - 强调文字颜色 1 15" xfId="1811"/>
    <cellStyle name="20% - 强调文字颜色 2 15" xfId="1812"/>
    <cellStyle name="20% - 着色 2 3 18" xfId="1813"/>
    <cellStyle name="40% - 强调文字颜色 2 15" xfId="1814"/>
    <cellStyle name="强调文字颜色 3 15" xfId="1815"/>
    <cellStyle name="20% - 强调文字颜色 4 15" xfId="1816"/>
    <cellStyle name="40% - 强调文字颜色 4 15" xfId="1817"/>
    <cellStyle name="强调文字颜色 5 15" xfId="1818"/>
    <cellStyle name="40% - 强调文字颜色 5 15" xfId="1819"/>
    <cellStyle name="60% - 强调文字颜色 5 15" xfId="1820"/>
    <cellStyle name="60% - 着色 6 2 18" xfId="1821"/>
    <cellStyle name="强调文字颜色 6 15" xfId="1822"/>
    <cellStyle name="着色 5 2 18" xfId="1823"/>
    <cellStyle name="40% - 强调文字颜色 6 15" xfId="1824"/>
    <cellStyle name="60% - 强调文字颜色 6 15" xfId="1825"/>
    <cellStyle name="20% - 着色 3 2 19" xfId="1826"/>
    <cellStyle name="20% - 着色 1 2 2 18" xfId="1827"/>
    <cellStyle name="20% - 着色 1 3 18" xfId="1828"/>
    <cellStyle name="20% - 着色 4 3 18" xfId="1829"/>
    <cellStyle name="20% - 着色 3 2 2 18" xfId="1830"/>
    <cellStyle name="20% - 着色 4 2 19" xfId="1831"/>
    <cellStyle name="着色 1 2 18" xfId="1832"/>
    <cellStyle name="20% - 着色 5 2 19" xfId="1833"/>
    <cellStyle name="20% - 着色 5 3 18" xfId="1834"/>
    <cellStyle name="20% - 着色 6 2 2 18" xfId="1835"/>
    <cellStyle name="40% - 着色 1 2 19" xfId="1836"/>
    <cellStyle name="40% - 着色 2 3 18" xfId="1837"/>
    <cellStyle name="40% - 着色 1 2 2 18" xfId="1838"/>
    <cellStyle name="40% - 着色 1 3 18" xfId="1839"/>
    <cellStyle name="40% - 着色 2 2 19" xfId="1840"/>
    <cellStyle name="40% - 着色 2 2 2 18" xfId="1841"/>
    <cellStyle name="40% - 着色 3 2 19" xfId="1842"/>
    <cellStyle name="40% - 着色 3 2 2 18" xfId="1843"/>
    <cellStyle name="40% - 着色 4 2 19" xfId="1844"/>
    <cellStyle name="40% - 着色 4 2 2 18" xfId="1845"/>
    <cellStyle name="40% - 着色 4 3 18" xfId="1846"/>
    <cellStyle name="40% - 着色 5 2 2 18" xfId="1847"/>
    <cellStyle name="40% - 着色 5 3 18" xfId="1848"/>
    <cellStyle name="40% - 着色 6 2 19" xfId="1849"/>
    <cellStyle name="40% - 着色 6 2 2 18" xfId="1850"/>
    <cellStyle name="40% - 着色 6 3 18" xfId="1851"/>
    <cellStyle name="60% - 着色 1 2 18" xfId="1852"/>
    <cellStyle name="60% - 着色 2 2 18" xfId="1853"/>
    <cellStyle name="60% - 着色 3 2 18" xfId="1854"/>
    <cellStyle name="60% - 着色 4 2 18" xfId="1855"/>
    <cellStyle name="60% - 着色 5 2 18" xfId="1856"/>
    <cellStyle name="差_4901A573031A00CCE0530A08AF0800CC 18" xfId="1857"/>
    <cellStyle name="差_4901E49D450800C2E0530A08AF0800C2 18" xfId="1858"/>
    <cellStyle name="差_615D2EB13C93010EE0530A0804CC5EB5 18" xfId="1859"/>
    <cellStyle name="差_61F0C7FF6ABA0038E0530A0804CC3487 18" xfId="1860"/>
    <cellStyle name="差_64242C78E6F3009AE0530A08AF09009A 18" xfId="1861"/>
    <cellStyle name="常规 2 21" xfId="1862"/>
    <cellStyle name="常规 3 20" xfId="1863"/>
    <cellStyle name="常规 3 2 18" xfId="1864"/>
    <cellStyle name="常规 4 18" xfId="1865"/>
    <cellStyle name="好_4901A573031A00CCE0530A08AF0800CC 18" xfId="1866"/>
    <cellStyle name="好_4901E49D450800C2E0530A08AF0800C2 18" xfId="1867"/>
    <cellStyle name="好_615D2EB13C93010EE0530A0804CC5EB5 18" xfId="1868"/>
    <cellStyle name="好_61F0C7FF6ABA0038E0530A0804CC3487 18" xfId="1869"/>
    <cellStyle name="好_64242C78E6F6009AE0530A08AF09009A 18" xfId="1870"/>
    <cellStyle name="着色 3 2 18" xfId="1871"/>
    <cellStyle name="着色 4 2 18" xfId="1872"/>
    <cellStyle name="着色 6 2 18" xfId="1873"/>
    <cellStyle name="常规 25" xfId="1874"/>
    <cellStyle name="20% - 着色 6 3 19" xfId="1875"/>
    <cellStyle name="强调文字颜色 4 16" xfId="1876"/>
    <cellStyle name="标题 19" xfId="1877"/>
    <cellStyle name="20% - 着色 2 2 2 19" xfId="1878"/>
    <cellStyle name="20% - 强调文字颜色 3 16" xfId="1879"/>
    <cellStyle name="输入 16" xfId="1880"/>
    <cellStyle name="20% - 着色 3 3 19" xfId="1881"/>
    <cellStyle name="着色 2 2 19" xfId="1882"/>
    <cellStyle name="20% - 着色 6 2 20" xfId="1883"/>
    <cellStyle name="20% - 着色 4 2 2 19" xfId="1884"/>
    <cellStyle name="差 16" xfId="1885"/>
    <cellStyle name="40% - 强调文字颜色 3 16" xfId="1886"/>
    <cellStyle name="60% - 强调文字颜色 3 16" xfId="1887"/>
    <cellStyle name="注释 5" xfId="1888"/>
    <cellStyle name="警告文本 16" xfId="1889"/>
    <cellStyle name="标题 4 16" xfId="1890"/>
    <cellStyle name="60% - 强调文字颜色 2 16" xfId="1891"/>
    <cellStyle name="20% - 着色 5 2 2 19" xfId="1892"/>
    <cellStyle name="解释性文本 16" xfId="1893"/>
    <cellStyle name="标题 1 16" xfId="1894"/>
    <cellStyle name="标题 2 16" xfId="1895"/>
    <cellStyle name="60% - 强调文字颜色 1 16" xfId="1896"/>
    <cellStyle name="40% - 着色 3 3 19" xfId="1897"/>
    <cellStyle name="标题 3 16" xfId="1898"/>
    <cellStyle name="差_64242C78E6F6009AE0530A08AF09009A 19" xfId="1899"/>
    <cellStyle name="输出 16" xfId="1900"/>
    <cellStyle name="60% - 强调文字颜色 4 16" xfId="1901"/>
    <cellStyle name="计算 16" xfId="1902"/>
    <cellStyle name="检查单元格 16" xfId="1903"/>
    <cellStyle name="20% - 着色 1 2 20" xfId="1904"/>
    <cellStyle name="强调文字颜色 2 16" xfId="1905"/>
    <cellStyle name="20% - 强调文字颜色 6 16" xfId="1906"/>
    <cellStyle name="链接单元格 16" xfId="1907"/>
    <cellStyle name="40% - 着色 5 2 20" xfId="1908"/>
    <cellStyle name="汇总 16" xfId="1909"/>
    <cellStyle name="好 16" xfId="1910"/>
    <cellStyle name="适中 16" xfId="1911"/>
    <cellStyle name="强调文字颜色 1 16" xfId="1912"/>
    <cellStyle name="20% - 强调文字颜色 5 16" xfId="1913"/>
    <cellStyle name="20% - 强调文字颜色 1 16" xfId="1914"/>
    <cellStyle name="差_64242C78E6FB009AE0530A08AF09009A 19" xfId="1915"/>
    <cellStyle name="20% - 着色 2 2 20" xfId="1916"/>
    <cellStyle name="40% - 强调文字颜色 1 16" xfId="1917"/>
    <cellStyle name="20% - 强调文字颜色 2 16" xfId="1918"/>
    <cellStyle name="20% - 着色 2 3 19" xfId="1919"/>
    <cellStyle name="40% - 强调文字颜色 2 16" xfId="1920"/>
    <cellStyle name="强调文字颜色 3 16" xfId="1921"/>
    <cellStyle name="20% - 强调文字颜色 4 16" xfId="1922"/>
    <cellStyle name="40% - 强调文字颜色 4 16" xfId="1923"/>
    <cellStyle name="强调文字颜色 5 16" xfId="1924"/>
    <cellStyle name="40% - 强调文字颜色 5 16" xfId="1925"/>
    <cellStyle name="60% - 强调文字颜色 5 16" xfId="1926"/>
    <cellStyle name="60% - 着色 6 2 19" xfId="1927"/>
    <cellStyle name="强调文字颜色 6 16" xfId="1928"/>
    <cellStyle name="着色 5 2 19" xfId="1929"/>
    <cellStyle name="40% - 强调文字颜色 6 16" xfId="1930"/>
    <cellStyle name="60% - 强调文字颜色 6 16" xfId="1931"/>
    <cellStyle name="20% - 着色 3 2 20" xfId="1932"/>
    <cellStyle name="20% - 着色 1 2 2 19" xfId="1933"/>
    <cellStyle name="20% - 着色 1 3 19" xfId="1934"/>
    <cellStyle name="20% - 着色 4 3 19" xfId="1935"/>
    <cellStyle name="20% - 着色 3 2 2 19" xfId="1936"/>
    <cellStyle name="20% - 着色 4 2 20" xfId="1937"/>
    <cellStyle name="着色 1 2 19" xfId="1938"/>
    <cellStyle name="20% - 着色 5 2 20" xfId="1939"/>
    <cellStyle name="20% - 着色 5 3 19" xfId="1940"/>
    <cellStyle name="20% - 着色 6 2 2 19" xfId="1941"/>
    <cellStyle name="40% - 着色 1 2 20" xfId="1942"/>
    <cellStyle name="40% - 着色 2 3 19" xfId="1943"/>
    <cellStyle name="40% - 着色 1 2 2 19" xfId="1944"/>
    <cellStyle name="40% - 着色 1 3 19" xfId="1945"/>
    <cellStyle name="40% - 着色 2 2 20" xfId="1946"/>
    <cellStyle name="40% - 着色 2 2 2 19" xfId="1947"/>
    <cellStyle name="40% - 着色 3 2 20" xfId="1948"/>
    <cellStyle name="40% - 着色 3 2 2 19" xfId="1949"/>
    <cellStyle name="40% - 着色 4 2 20" xfId="1950"/>
    <cellStyle name="40% - 着色 4 2 2 19" xfId="1951"/>
    <cellStyle name="40% - 着色 4 3 19" xfId="1952"/>
    <cellStyle name="40% - 着色 5 2 2 19" xfId="1953"/>
    <cellStyle name="40% - 着色 5 3 19" xfId="1954"/>
    <cellStyle name="40% - 着色 6 2 20" xfId="1955"/>
    <cellStyle name="40% - 着色 6 2 2 19" xfId="1956"/>
    <cellStyle name="40% - 着色 6 3 19" xfId="1957"/>
    <cellStyle name="60% - 着色 1 2 19" xfId="1958"/>
    <cellStyle name="60% - 着色 2 2 19" xfId="1959"/>
    <cellStyle name="60% - 着色 3 2 19" xfId="1960"/>
    <cellStyle name="60% - 着色 4 2 19" xfId="1961"/>
    <cellStyle name="60% - 着色 5 2 19" xfId="1962"/>
    <cellStyle name="差_4901A573031A00CCE0530A08AF0800CC 19" xfId="1963"/>
    <cellStyle name="差_4901E49D450800C2E0530A08AF0800C2 19" xfId="1964"/>
    <cellStyle name="差_615D2EB13C93010EE0530A0804CC5EB5 19" xfId="1965"/>
    <cellStyle name="差_61F0C7FF6ABA0038E0530A0804CC3487 19" xfId="1966"/>
    <cellStyle name="差_64242C78E6F3009AE0530A08AF09009A 19" xfId="1967"/>
    <cellStyle name="常规 2 22" xfId="1968"/>
    <cellStyle name="常规 3 21" xfId="1969"/>
    <cellStyle name="常规 3 2 19" xfId="1970"/>
    <cellStyle name="常规 4 19" xfId="1971"/>
    <cellStyle name="好_4901A573031A00CCE0530A08AF0800CC 19" xfId="1972"/>
    <cellStyle name="好_4901E49D450800C2E0530A08AF0800C2 19" xfId="1973"/>
    <cellStyle name="好_615D2EB13C93010EE0530A0804CC5EB5 19" xfId="1974"/>
    <cellStyle name="好_61F0C7FF6ABA0038E0530A0804CC3487 19" xfId="1975"/>
    <cellStyle name="好_64242C78E6F6009AE0530A08AF09009A 19" xfId="1976"/>
    <cellStyle name="着色 3 2 19" xfId="1977"/>
    <cellStyle name="着色 4 2 19" xfId="1978"/>
    <cellStyle name="着色 6 2 19" xfId="1979"/>
    <cellStyle name="常规 26" xfId="1980"/>
    <cellStyle name="20% - 着色 6 3 20" xfId="1981"/>
    <cellStyle name="强调文字颜色 4 17" xfId="1982"/>
    <cellStyle name="标题 20" xfId="1983"/>
    <cellStyle name="20% - 着色 2 2 2 20" xfId="1984"/>
    <cellStyle name="20% - 强调文字颜色 3 17" xfId="1985"/>
    <cellStyle name="输入 17" xfId="1986"/>
    <cellStyle name="20% - 着色 3 3 20" xfId="1987"/>
    <cellStyle name="着色 2 2 20" xfId="1988"/>
    <cellStyle name="20% - 着色 6 2 21" xfId="1989"/>
    <cellStyle name="20% - 着色 4 2 2 20" xfId="1990"/>
    <cellStyle name="差 17" xfId="1991"/>
    <cellStyle name="40% - 强调文字颜色 3 17" xfId="1992"/>
    <cellStyle name="60% - 强调文字颜色 3 17" xfId="1993"/>
    <cellStyle name="注释 6" xfId="1994"/>
    <cellStyle name="警告文本 17" xfId="1995"/>
    <cellStyle name="标题 4 17" xfId="1996"/>
    <cellStyle name="60% - 强调文字颜色 2 17" xfId="1997"/>
    <cellStyle name="20% - 着色 5 2 2 20" xfId="1998"/>
    <cellStyle name="解释性文本 17" xfId="1999"/>
    <cellStyle name="标题 1 17" xfId="2000"/>
    <cellStyle name="标题 2 17" xfId="2001"/>
    <cellStyle name="60% - 强调文字颜色 1 17" xfId="2002"/>
    <cellStyle name="40% - 着色 3 3 20" xfId="2003"/>
    <cellStyle name="标题 3 17" xfId="2004"/>
    <cellStyle name="差_64242C78E6F6009AE0530A08AF09009A 20" xfId="2005"/>
    <cellStyle name="输出 17" xfId="2006"/>
    <cellStyle name="60% - 强调文字颜色 4 17" xfId="2007"/>
    <cellStyle name="计算 17" xfId="2008"/>
    <cellStyle name="检查单元格 17" xfId="2009"/>
    <cellStyle name="20% - 着色 1 2 21" xfId="2010"/>
    <cellStyle name="强调文字颜色 2 17" xfId="2011"/>
    <cellStyle name="20% - 强调文字颜色 6 17" xfId="2012"/>
    <cellStyle name="链接单元格 17" xfId="2013"/>
    <cellStyle name="40% - 着色 5 2 21" xfId="2014"/>
    <cellStyle name="汇总 17" xfId="2015"/>
    <cellStyle name="好 17" xfId="2016"/>
    <cellStyle name="适中 17" xfId="2017"/>
    <cellStyle name="强调文字颜色 1 17" xfId="2018"/>
    <cellStyle name="20% - 强调文字颜色 5 17" xfId="2019"/>
    <cellStyle name="20% - 强调文字颜色 1 17" xfId="2020"/>
    <cellStyle name="差_64242C78E6FB009AE0530A08AF09009A 20" xfId="2021"/>
    <cellStyle name="20% - 着色 2 2 21" xfId="2022"/>
    <cellStyle name="40% - 强调文字颜色 1 17" xfId="2023"/>
    <cellStyle name="20% - 强调文字颜色 2 17" xfId="2024"/>
    <cellStyle name="20% - 着色 2 3 20" xfId="2025"/>
    <cellStyle name="40% - 强调文字颜色 2 17" xfId="2026"/>
    <cellStyle name="强调文字颜色 3 17" xfId="2027"/>
    <cellStyle name="20% - 强调文字颜色 4 17" xfId="2028"/>
    <cellStyle name="40% - 强调文字颜色 4 17" xfId="2029"/>
    <cellStyle name="强调文字颜色 5 17" xfId="2030"/>
    <cellStyle name="40% - 强调文字颜色 5 17" xfId="2031"/>
    <cellStyle name="60% - 强调文字颜色 5 17" xfId="2032"/>
    <cellStyle name="60% - 着色 6 2 20" xfId="2033"/>
    <cellStyle name="强调文字颜色 6 17" xfId="2034"/>
    <cellStyle name="着色 5 2 20" xfId="2035"/>
    <cellStyle name="40% - 强调文字颜色 6 17" xfId="2036"/>
    <cellStyle name="60% - 强调文字颜色 6 17" xfId="2037"/>
    <cellStyle name="20% - 着色 3 2 21" xfId="2038"/>
    <cellStyle name="20% - 着色 1 2 2 20" xfId="2039"/>
    <cellStyle name="20% - 着色 1 3 20" xfId="2040"/>
    <cellStyle name="20% - 着色 4 3 20" xfId="2041"/>
    <cellStyle name="20% - 着色 3 2 2 20" xfId="2042"/>
    <cellStyle name="20% - 着色 4 2 21" xfId="2043"/>
    <cellStyle name="着色 1 2 20" xfId="2044"/>
    <cellStyle name="20% - 着色 5 2 21" xfId="2045"/>
    <cellStyle name="20% - 着色 5 3 20" xfId="2046"/>
    <cellStyle name="20% - 着色 6 2 2 20" xfId="2047"/>
    <cellStyle name="40% - 着色 1 2 21" xfId="2048"/>
    <cellStyle name="40% - 着色 2 3 20" xfId="2049"/>
    <cellStyle name="40% - 着色 1 2 2 20" xfId="2050"/>
    <cellStyle name="40% - 着色 1 3 20" xfId="2051"/>
    <cellStyle name="40% - 着色 2 2 21" xfId="2052"/>
    <cellStyle name="40% - 着色 2 2 2 20" xfId="2053"/>
    <cellStyle name="40% - 着色 3 2 21" xfId="2054"/>
    <cellStyle name="40% - 着色 3 2 2 20" xfId="2055"/>
    <cellStyle name="40% - 着色 4 2 21" xfId="2056"/>
    <cellStyle name="40% - 着色 4 2 2 20" xfId="2057"/>
    <cellStyle name="40% - 着色 4 3 20" xfId="2058"/>
    <cellStyle name="40% - 着色 5 2 2 20" xfId="2059"/>
    <cellStyle name="40% - 着色 5 3 20" xfId="2060"/>
    <cellStyle name="40% - 着色 6 2 21" xfId="2061"/>
    <cellStyle name="40% - 着色 6 2 2 20" xfId="2062"/>
    <cellStyle name="40% - 着色 6 3 20" xfId="2063"/>
    <cellStyle name="60% - 着色 1 2 20" xfId="2064"/>
    <cellStyle name="60% - 着色 2 2 20" xfId="2065"/>
    <cellStyle name="60% - 着色 3 2 20" xfId="2066"/>
    <cellStyle name="60% - 着色 4 2 20" xfId="2067"/>
    <cellStyle name="60% - 着色 5 2 20" xfId="2068"/>
    <cellStyle name="差_4901A573031A00CCE0530A08AF0800CC 20" xfId="2069"/>
    <cellStyle name="差_4901E49D450800C2E0530A08AF0800C2 20" xfId="2070"/>
    <cellStyle name="差_615D2EB13C93010EE0530A0804CC5EB5 20" xfId="2071"/>
    <cellStyle name="差_61F0C7FF6ABA0038E0530A0804CC3487 20" xfId="2072"/>
    <cellStyle name="差_64242C78E6F3009AE0530A08AF09009A 20" xfId="2073"/>
    <cellStyle name="常规 2 23" xfId="2074"/>
    <cellStyle name="常规 3 22" xfId="2075"/>
    <cellStyle name="常规 3 2 20" xfId="2076"/>
    <cellStyle name="常规 4 20" xfId="2077"/>
    <cellStyle name="好_4901A573031A00CCE0530A08AF0800CC 20" xfId="2078"/>
    <cellStyle name="好_4901E49D450800C2E0530A08AF0800C2 20" xfId="2079"/>
    <cellStyle name="好_615D2EB13C93010EE0530A0804CC5EB5 20" xfId="2080"/>
    <cellStyle name="好_61F0C7FF6ABA0038E0530A0804CC3487 20" xfId="2081"/>
    <cellStyle name="好_64242C78E6F6009AE0530A08AF09009A 20" xfId="2082"/>
    <cellStyle name="着色 3 2 20" xfId="2083"/>
    <cellStyle name="着色 4 2 20" xfId="2084"/>
    <cellStyle name="着色 6 2 20" xfId="2085"/>
    <cellStyle name="常规 27" xfId="2086"/>
    <cellStyle name="20% - 着色 6 3 21" xfId="2087"/>
    <cellStyle name="强调文字颜色 4 18" xfId="2088"/>
    <cellStyle name="标题 21" xfId="2089"/>
    <cellStyle name="20% - 着色 2 2 2 21" xfId="2090"/>
    <cellStyle name="20% - 强调文字颜色 3 18" xfId="2091"/>
    <cellStyle name="输入 18" xfId="2092"/>
    <cellStyle name="20% - 着色 3 3 21" xfId="2093"/>
    <cellStyle name="着色 2 2 21" xfId="2094"/>
    <cellStyle name="20% - 着色 6 2 22" xfId="2095"/>
    <cellStyle name="20% - 着色 4 2 2 21" xfId="2096"/>
    <cellStyle name="差 18" xfId="2097"/>
    <cellStyle name="40% - 强调文字颜色 3 18" xfId="2098"/>
    <cellStyle name="60% - 强调文字颜色 3 18" xfId="2099"/>
    <cellStyle name="注释 7" xfId="2100"/>
    <cellStyle name="警告文本 18" xfId="2101"/>
    <cellStyle name="标题 4 18" xfId="2102"/>
    <cellStyle name="60% - 强调文字颜色 2 18" xfId="2103"/>
    <cellStyle name="20% - 着色 5 2 2 21" xfId="2104"/>
    <cellStyle name="解释性文本 18" xfId="2105"/>
    <cellStyle name="标题 1 18" xfId="2106"/>
    <cellStyle name="标题 2 18" xfId="2107"/>
    <cellStyle name="60% - 强调文字颜色 1 18" xfId="2108"/>
    <cellStyle name="40% - 着色 3 3 21" xfId="2109"/>
    <cellStyle name="标题 3 18" xfId="2110"/>
    <cellStyle name="差_64242C78E6F6009AE0530A08AF09009A 21" xfId="2111"/>
    <cellStyle name="输出 18" xfId="2112"/>
    <cellStyle name="60% - 强调文字颜色 4 18" xfId="2113"/>
    <cellStyle name="计算 18" xfId="2114"/>
    <cellStyle name="检查单元格 18" xfId="2115"/>
    <cellStyle name="20% - 着色 1 2 22" xfId="2116"/>
    <cellStyle name="强调文字颜色 2 18" xfId="2117"/>
    <cellStyle name="20% - 强调文字颜色 6 18" xfId="2118"/>
    <cellStyle name="链接单元格 18" xfId="2119"/>
    <cellStyle name="40% - 着色 5 2 22" xfId="2120"/>
    <cellStyle name="汇总 18" xfId="2121"/>
    <cellStyle name="好 18" xfId="2122"/>
    <cellStyle name="适中 18" xfId="2123"/>
    <cellStyle name="强调文字颜色 1 18" xfId="2124"/>
    <cellStyle name="20% - 强调文字颜色 5 18" xfId="2125"/>
    <cellStyle name="20% - 强调文字颜色 1 18" xfId="2126"/>
    <cellStyle name="差_64242C78E6FB009AE0530A08AF09009A 21" xfId="2127"/>
    <cellStyle name="20% - 着色 2 2 22" xfId="2128"/>
    <cellStyle name="40% - 强调文字颜色 1 18" xfId="2129"/>
    <cellStyle name="20% - 强调文字颜色 2 18" xfId="2130"/>
    <cellStyle name="20% - 着色 2 3 21" xfId="2131"/>
    <cellStyle name="40% - 强调文字颜色 2 18" xfId="2132"/>
    <cellStyle name="强调文字颜色 3 18" xfId="2133"/>
    <cellStyle name="20% - 强调文字颜色 4 18" xfId="2134"/>
    <cellStyle name="40% - 强调文字颜色 4 18" xfId="2135"/>
    <cellStyle name="强调文字颜色 5 18" xfId="2136"/>
    <cellStyle name="40% - 强调文字颜色 5 18" xfId="2137"/>
    <cellStyle name="60% - 强调文字颜色 5 18" xfId="2138"/>
    <cellStyle name="60% - 着色 6 2 21" xfId="2139"/>
    <cellStyle name="强调文字颜色 6 18" xfId="2140"/>
    <cellStyle name="着色 5 2 21" xfId="2141"/>
    <cellStyle name="40% - 强调文字颜色 6 18" xfId="2142"/>
    <cellStyle name="60% - 强调文字颜色 6 18" xfId="2143"/>
    <cellStyle name="20% - 着色 3 2 22" xfId="2144"/>
    <cellStyle name="20% - 着色 1 2 2 21" xfId="2145"/>
    <cellStyle name="20% - 着色 1 3 21" xfId="2146"/>
    <cellStyle name="20% - 着色 4 3 21" xfId="2147"/>
    <cellStyle name="20% - 着色 3 2 2 21" xfId="2148"/>
    <cellStyle name="20% - 着色 4 2 22" xfId="2149"/>
    <cellStyle name="着色 1 2 21" xfId="2150"/>
    <cellStyle name="20% - 着色 5 2 22" xfId="2151"/>
    <cellStyle name="20% - 着色 5 3 21" xfId="2152"/>
    <cellStyle name="20% - 着色 6 2 2 21" xfId="2153"/>
    <cellStyle name="40% - 着色 1 2 22" xfId="2154"/>
    <cellStyle name="40% - 着色 2 3 21" xfId="2155"/>
    <cellStyle name="40% - 着色 1 2 2 21" xfId="2156"/>
    <cellStyle name="40% - 着色 1 3 21" xfId="2157"/>
    <cellStyle name="40% - 着色 2 2 22" xfId="2158"/>
    <cellStyle name="40% - 着色 2 2 2 21" xfId="2159"/>
    <cellStyle name="40% - 着色 3 2 22" xfId="2160"/>
    <cellStyle name="40% - 着色 3 2 2 21" xfId="2161"/>
    <cellStyle name="40% - 着色 4 2 22" xfId="2162"/>
    <cellStyle name="40% - 着色 4 2 2 21" xfId="2163"/>
    <cellStyle name="40% - 着色 4 3 21" xfId="2164"/>
    <cellStyle name="40% - 着色 5 2 2 21" xfId="2165"/>
    <cellStyle name="40% - 着色 5 3 21" xfId="2166"/>
    <cellStyle name="40% - 着色 6 2 22" xfId="2167"/>
    <cellStyle name="40% - 着色 6 2 2 21" xfId="2168"/>
    <cellStyle name="40% - 着色 6 3 21" xfId="2169"/>
    <cellStyle name="60% - 着色 1 2 21" xfId="2170"/>
    <cellStyle name="60% - 着色 2 2 21" xfId="2171"/>
    <cellStyle name="60% - 着色 3 2 21" xfId="2172"/>
    <cellStyle name="60% - 着色 4 2 21" xfId="2173"/>
    <cellStyle name="60% - 着色 5 2 21" xfId="2174"/>
    <cellStyle name="差_4901A573031A00CCE0530A08AF0800CC 21" xfId="2175"/>
    <cellStyle name="差_4901E49D450800C2E0530A08AF0800C2 21" xfId="2176"/>
    <cellStyle name="差_615D2EB13C93010EE0530A0804CC5EB5 21" xfId="2177"/>
    <cellStyle name="差_61F0C7FF6ABA0038E0530A0804CC3487 21" xfId="2178"/>
    <cellStyle name="差_64242C78E6F3009AE0530A08AF09009A 21" xfId="2179"/>
    <cellStyle name="常规 2 24" xfId="2180"/>
    <cellStyle name="常规 3 23" xfId="2181"/>
    <cellStyle name="常规 3 2 21" xfId="2182"/>
    <cellStyle name="常规 4 21" xfId="2183"/>
    <cellStyle name="好_4901A573031A00CCE0530A08AF0800CC 21" xfId="2184"/>
    <cellStyle name="好_4901E49D450800C2E0530A08AF0800C2 21" xfId="2185"/>
    <cellStyle name="好_615D2EB13C93010EE0530A0804CC5EB5 21" xfId="2186"/>
    <cellStyle name="好_61F0C7FF6ABA0038E0530A0804CC3487 21" xfId="2187"/>
    <cellStyle name="好_64242C78E6F6009AE0530A08AF09009A 21" xfId="2188"/>
    <cellStyle name="着色 3 2 21" xfId="2189"/>
    <cellStyle name="着色 4 2 21" xfId="2190"/>
    <cellStyle name="着色 6 2 21" xfId="2191"/>
    <cellStyle name="常规 28" xfId="2192"/>
    <cellStyle name="20% - 着色 6 3 22" xfId="2193"/>
    <cellStyle name="强调文字颜色 4 19" xfId="2194"/>
    <cellStyle name="标题 22" xfId="2195"/>
    <cellStyle name="20% - 着色 2 2 2 22" xfId="2196"/>
    <cellStyle name="20% - 强调文字颜色 3 19" xfId="2197"/>
    <cellStyle name="输入 19" xfId="2198"/>
    <cellStyle name="20% - 着色 3 3 22" xfId="2199"/>
    <cellStyle name="着色 2 2 22" xfId="2200"/>
    <cellStyle name="20% - 着色 6 2 23" xfId="2201"/>
    <cellStyle name="20% - 着色 4 2 2 22" xfId="2202"/>
    <cellStyle name="差 19" xfId="2203"/>
    <cellStyle name="40% - 强调文字颜色 3 19" xfId="2204"/>
    <cellStyle name="60% - 强调文字颜色 3 19" xfId="2205"/>
    <cellStyle name="注释 8" xfId="2206"/>
    <cellStyle name="警告文本 19" xfId="2207"/>
    <cellStyle name="标题 4 19" xfId="2208"/>
    <cellStyle name="60% - 强调文字颜色 2 19" xfId="2209"/>
    <cellStyle name="20% - 着色 5 2 2 22" xfId="2210"/>
    <cellStyle name="解释性文本 19" xfId="2211"/>
    <cellStyle name="标题 1 19" xfId="2212"/>
    <cellStyle name="标题 2 19" xfId="2213"/>
    <cellStyle name="60% - 强调文字颜色 1 19" xfId="2214"/>
    <cellStyle name="40% - 着色 3 3 22" xfId="2215"/>
    <cellStyle name="标题 3 19" xfId="2216"/>
    <cellStyle name="差_64242C78E6F6009AE0530A08AF09009A 22" xfId="2217"/>
    <cellStyle name="输出 19" xfId="2218"/>
    <cellStyle name="60% - 强调文字颜色 4 19" xfId="2219"/>
    <cellStyle name="计算 19" xfId="2220"/>
    <cellStyle name="检查单元格 19" xfId="2221"/>
    <cellStyle name="20% - 着色 1 2 23" xfId="2222"/>
    <cellStyle name="强调文字颜色 2 19" xfId="2223"/>
    <cellStyle name="20% - 强调文字颜色 6 19" xfId="2224"/>
    <cellStyle name="链接单元格 19" xfId="2225"/>
    <cellStyle name="40% - 着色 5 2 23" xfId="2226"/>
    <cellStyle name="汇总 19" xfId="2227"/>
    <cellStyle name="好 19" xfId="2228"/>
    <cellStyle name="适中 19" xfId="2229"/>
    <cellStyle name="强调文字颜色 1 19" xfId="2230"/>
    <cellStyle name="20% - 强调文字颜色 5 19" xfId="2231"/>
    <cellStyle name="20% - 强调文字颜色 1 19" xfId="2232"/>
    <cellStyle name="差_64242C78E6FB009AE0530A08AF09009A 22" xfId="2233"/>
    <cellStyle name="20% - 着色 2 2 23" xfId="2234"/>
    <cellStyle name="40% - 强调文字颜色 1 19" xfId="2235"/>
    <cellStyle name="20% - 强调文字颜色 2 19" xfId="2236"/>
    <cellStyle name="20% - 着色 2 3 22" xfId="2237"/>
    <cellStyle name="40% - 强调文字颜色 2 19" xfId="2238"/>
    <cellStyle name="强调文字颜色 3 19" xfId="2239"/>
    <cellStyle name="20% - 强调文字颜色 4 19" xfId="2240"/>
    <cellStyle name="40% - 强调文字颜色 4 19" xfId="2241"/>
    <cellStyle name="强调文字颜色 5 19" xfId="2242"/>
    <cellStyle name="40% - 强调文字颜色 5 19" xfId="2243"/>
    <cellStyle name="60% - 强调文字颜色 5 19" xfId="2244"/>
    <cellStyle name="60% - 着色 6 2 22" xfId="2245"/>
    <cellStyle name="强调文字颜色 6 19" xfId="2246"/>
    <cellStyle name="着色 5 2 22" xfId="2247"/>
    <cellStyle name="40% - 强调文字颜色 6 19" xfId="2248"/>
    <cellStyle name="60% - 强调文字颜色 6 19" xfId="2249"/>
    <cellStyle name="20% - 着色 3 2 23" xfId="2250"/>
    <cellStyle name="20% - 着色 1 2 2 22" xfId="2251"/>
    <cellStyle name="20% - 着色 1 3 22" xfId="2252"/>
    <cellStyle name="20% - 着色 4 3 22" xfId="2253"/>
    <cellStyle name="20% - 着色 3 2 2 22" xfId="2254"/>
    <cellStyle name="20% - 着色 4 2 23" xfId="2255"/>
    <cellStyle name="着色 1 2 22" xfId="2256"/>
    <cellStyle name="20% - 着色 5 2 23" xfId="2257"/>
    <cellStyle name="20% - 着色 5 3 22" xfId="2258"/>
    <cellStyle name="20% - 着色 6 2 2 22" xfId="2259"/>
    <cellStyle name="40% - 着色 1 2 23" xfId="2260"/>
    <cellStyle name="40% - 着色 2 3 22" xfId="2261"/>
    <cellStyle name="40% - 着色 1 2 2 22" xfId="2262"/>
    <cellStyle name="40% - 着色 1 3 22" xfId="2263"/>
    <cellStyle name="40% - 着色 2 2 23" xfId="2264"/>
    <cellStyle name="40% - 着色 2 2 2 22" xfId="2265"/>
    <cellStyle name="40% - 着色 3 2 23" xfId="2266"/>
    <cellStyle name="40% - 着色 3 2 2 22" xfId="2267"/>
    <cellStyle name="40% - 着色 4 2 23" xfId="2268"/>
    <cellStyle name="40% - 着色 4 2 2 22" xfId="2269"/>
    <cellStyle name="40% - 着色 4 3 22" xfId="2270"/>
    <cellStyle name="40% - 着色 5 2 2 22" xfId="2271"/>
    <cellStyle name="40% - 着色 5 3 22" xfId="2272"/>
    <cellStyle name="40% - 着色 6 2 23" xfId="2273"/>
    <cellStyle name="40% - 着色 6 2 2 22" xfId="2274"/>
    <cellStyle name="40% - 着色 6 3 22" xfId="2275"/>
    <cellStyle name="60% - 着色 1 2 22" xfId="2276"/>
    <cellStyle name="60% - 着色 2 2 22" xfId="2277"/>
    <cellStyle name="60% - 着色 3 2 22" xfId="2278"/>
    <cellStyle name="60% - 着色 4 2 22" xfId="2279"/>
    <cellStyle name="60% - 着色 5 2 22" xfId="2280"/>
    <cellStyle name="差_4901A573031A00CCE0530A08AF0800CC 22" xfId="2281"/>
    <cellStyle name="差_4901E49D450800C2E0530A08AF0800C2 22" xfId="2282"/>
    <cellStyle name="差_615D2EB13C93010EE0530A0804CC5EB5 22" xfId="2283"/>
    <cellStyle name="差_61F0C7FF6ABA0038E0530A0804CC3487 22" xfId="2284"/>
    <cellStyle name="差_64242C78E6F3009AE0530A08AF09009A 22" xfId="2285"/>
    <cellStyle name="常规 2 25" xfId="2286"/>
    <cellStyle name="常规 3 24" xfId="2287"/>
    <cellStyle name="常规 3 2 22" xfId="2288"/>
    <cellStyle name="常规 4 22" xfId="2289"/>
    <cellStyle name="好_4901A573031A00CCE0530A08AF0800CC 22" xfId="2290"/>
    <cellStyle name="好_4901E49D450800C2E0530A08AF0800C2 22" xfId="2291"/>
    <cellStyle name="好_615D2EB13C93010EE0530A0804CC5EB5 22" xfId="2292"/>
    <cellStyle name="好_61F0C7FF6ABA0038E0530A0804CC3487 22" xfId="2293"/>
    <cellStyle name="好_64242C78E6F6009AE0530A08AF09009A 22" xfId="2294"/>
    <cellStyle name="着色 3 2 22" xfId="2295"/>
    <cellStyle name="着色 4 2 22" xfId="2296"/>
    <cellStyle name="着色 6 2 22" xfId="2297"/>
    <cellStyle name="常规 29" xfId="2298"/>
    <cellStyle name="20% - 着色 6 3 23" xfId="2299"/>
    <cellStyle name="强调文字颜色 4 20" xfId="2300"/>
    <cellStyle name="标题 23" xfId="2301"/>
    <cellStyle name="20% - 着色 2 2 2 23" xfId="2302"/>
    <cellStyle name="20% - 强调文字颜色 3 20" xfId="2303"/>
    <cellStyle name="输入 20" xfId="2304"/>
    <cellStyle name="20% - 着色 3 3 23" xfId="2305"/>
    <cellStyle name="着色 2 2 23" xfId="2306"/>
    <cellStyle name="20% - 着色 6 2 24" xfId="2307"/>
    <cellStyle name="20% - 着色 4 2 2 23" xfId="2308"/>
    <cellStyle name="差 20" xfId="2309"/>
    <cellStyle name="40% - 强调文字颜色 3 20" xfId="2310"/>
    <cellStyle name="60% - 强调文字颜色 3 20" xfId="2311"/>
    <cellStyle name="注释 9" xfId="2312"/>
    <cellStyle name="警告文本 20" xfId="2313"/>
    <cellStyle name="标题 4 20" xfId="2314"/>
    <cellStyle name="60% - 强调文字颜色 2 20" xfId="2315"/>
    <cellStyle name="20% - 着色 5 2 2 23" xfId="2316"/>
    <cellStyle name="解释性文本 20" xfId="2317"/>
    <cellStyle name="标题 1 20" xfId="2318"/>
    <cellStyle name="标题 2 20" xfId="2319"/>
    <cellStyle name="60% - 强调文字颜色 1 20" xfId="2320"/>
    <cellStyle name="40% - 着色 3 3 23" xfId="2321"/>
    <cellStyle name="标题 3 20" xfId="2322"/>
    <cellStyle name="差_64242C78E6F6009AE0530A08AF09009A 23" xfId="2323"/>
    <cellStyle name="输出 20" xfId="2324"/>
    <cellStyle name="60% - 强调文字颜色 4 20" xfId="2325"/>
    <cellStyle name="计算 20" xfId="2326"/>
    <cellStyle name="检查单元格 20" xfId="2327"/>
    <cellStyle name="20% - 着色 1 2 24" xfId="2328"/>
    <cellStyle name="强调文字颜色 2 20" xfId="2329"/>
    <cellStyle name="20% - 强调文字颜色 6 20" xfId="2330"/>
    <cellStyle name="链接单元格 20" xfId="2331"/>
    <cellStyle name="40% - 着色 5 2 24" xfId="2332"/>
    <cellStyle name="汇总 20" xfId="2333"/>
    <cellStyle name="好 20" xfId="2334"/>
    <cellStyle name="适中 20" xfId="2335"/>
    <cellStyle name="强调文字颜色 1 20" xfId="2336"/>
    <cellStyle name="20% - 强调文字颜色 5 20" xfId="2337"/>
    <cellStyle name="20% - 强调文字颜色 1 20" xfId="2338"/>
    <cellStyle name="差_64242C78E6FB009AE0530A08AF09009A 23" xfId="2339"/>
    <cellStyle name="20% - 着色 2 2 24" xfId="2340"/>
    <cellStyle name="40% - 强调文字颜色 1 20" xfId="2341"/>
    <cellStyle name="20% - 强调文字颜色 2 20" xfId="2342"/>
    <cellStyle name="20% - 着色 2 3 23" xfId="2343"/>
    <cellStyle name="40% - 强调文字颜色 2 20" xfId="2344"/>
    <cellStyle name="强调文字颜色 3 20" xfId="2345"/>
    <cellStyle name="20% - 强调文字颜色 4 20" xfId="2346"/>
    <cellStyle name="40% - 强调文字颜色 4 20" xfId="2347"/>
    <cellStyle name="强调文字颜色 5 20" xfId="2348"/>
    <cellStyle name="40% - 强调文字颜色 5 20" xfId="2349"/>
    <cellStyle name="60% - 强调文字颜色 5 20" xfId="2350"/>
    <cellStyle name="60% - 着色 6 2 23" xfId="2351"/>
    <cellStyle name="强调文字颜色 6 20" xfId="2352"/>
    <cellStyle name="着色 5 2 23" xfId="2353"/>
    <cellStyle name="40% - 强调文字颜色 6 20" xfId="2354"/>
    <cellStyle name="60% - 强调文字颜色 6 20" xfId="2355"/>
    <cellStyle name="20% - 着色 3 2 24" xfId="2356"/>
    <cellStyle name="20% - 着色 1 2 2 23" xfId="2357"/>
    <cellStyle name="20% - 着色 1 3 23" xfId="2358"/>
    <cellStyle name="20% - 着色 4 3 23" xfId="2359"/>
    <cellStyle name="20% - 着色 3 2 2 23" xfId="2360"/>
    <cellStyle name="20% - 着色 4 2 24" xfId="2361"/>
    <cellStyle name="着色 1 2 23" xfId="2362"/>
    <cellStyle name="20% - 着色 5 2 24" xfId="2363"/>
    <cellStyle name="20% - 着色 5 3 23" xfId="2364"/>
    <cellStyle name="20% - 着色 6 2 2 23" xfId="2365"/>
    <cellStyle name="40% - 着色 1 2 24" xfId="2366"/>
    <cellStyle name="40% - 着色 2 3 23" xfId="2367"/>
    <cellStyle name="40% - 着色 1 2 2 23" xfId="2368"/>
    <cellStyle name="40% - 着色 1 3 23" xfId="2369"/>
    <cellStyle name="40% - 着色 2 2 24" xfId="2370"/>
    <cellStyle name="40% - 着色 2 2 2 23" xfId="2371"/>
    <cellStyle name="40% - 着色 3 2 24" xfId="2372"/>
    <cellStyle name="40% - 着色 3 2 2 23" xfId="2373"/>
    <cellStyle name="40% - 着色 4 2 24" xfId="2374"/>
    <cellStyle name="40% - 着色 4 2 2 23" xfId="2375"/>
    <cellStyle name="40% - 着色 4 3 23" xfId="2376"/>
    <cellStyle name="40% - 着色 5 2 2 23" xfId="2377"/>
    <cellStyle name="40% - 着色 5 3 23" xfId="2378"/>
    <cellStyle name="40% - 着色 6 2 24" xfId="2379"/>
    <cellStyle name="40% - 着色 6 2 2 23" xfId="2380"/>
    <cellStyle name="40% - 着色 6 3 23" xfId="2381"/>
    <cellStyle name="60% - 着色 1 2 23" xfId="2382"/>
    <cellStyle name="60% - 着色 2 2 23" xfId="2383"/>
    <cellStyle name="60% - 着色 3 2 23" xfId="2384"/>
    <cellStyle name="60% - 着色 4 2 23" xfId="2385"/>
    <cellStyle name="60% - 着色 5 2 23" xfId="2386"/>
    <cellStyle name="差_4901A573031A00CCE0530A08AF0800CC 23" xfId="2387"/>
    <cellStyle name="差_4901E49D450800C2E0530A08AF0800C2 23" xfId="2388"/>
    <cellStyle name="差_615D2EB13C93010EE0530A0804CC5EB5 23" xfId="2389"/>
    <cellStyle name="差_61F0C7FF6ABA0038E0530A0804CC3487 23" xfId="2390"/>
    <cellStyle name="差_64242C78E6F3009AE0530A08AF09009A 23" xfId="2391"/>
    <cellStyle name="常规 2 26" xfId="2392"/>
    <cellStyle name="常规 3 25" xfId="2393"/>
    <cellStyle name="常规 3 2 23" xfId="2394"/>
    <cellStyle name="常规 4 23" xfId="2395"/>
    <cellStyle name="好_4901A573031A00CCE0530A08AF0800CC 23" xfId="2396"/>
    <cellStyle name="好_4901E49D450800C2E0530A08AF0800C2 23" xfId="2397"/>
    <cellStyle name="好_615D2EB13C93010EE0530A0804CC5EB5 23" xfId="2398"/>
    <cellStyle name="好_61F0C7FF6ABA0038E0530A0804CC3487 23" xfId="2399"/>
    <cellStyle name="好_64242C78E6F6009AE0530A08AF09009A 23" xfId="2400"/>
    <cellStyle name="着色 3 2 23" xfId="2401"/>
    <cellStyle name="着色 4 2 23" xfId="2402"/>
    <cellStyle name="着色 6 2 23" xfId="2403"/>
    <cellStyle name="常规 30" xfId="2404"/>
    <cellStyle name="20% - 着色 2 2 2 24" xfId="2405"/>
    <cellStyle name="20% - 着色 3 3 24" xfId="2406"/>
    <cellStyle name="着色 2 2 24" xfId="2407"/>
    <cellStyle name="20% - 着色 6 2 25" xfId="2408"/>
    <cellStyle name="20% - 着色 4 2 2 24" xfId="2409"/>
    <cellStyle name="20% - 着色 5 2 2 24" xfId="2410"/>
    <cellStyle name="40% - 着色 3 3 24" xfId="2411"/>
    <cellStyle name="差_64242C78E6F6009AE0530A08AF09009A 24" xfId="2412"/>
    <cellStyle name="20% - 着色 1 2 25" xfId="2413"/>
    <cellStyle name="40% - 着色 5 2 25" xfId="2414"/>
    <cellStyle name="差_64242C78E6FB009AE0530A08AF09009A 24" xfId="2415"/>
    <cellStyle name="20% - 着色 2 2 25" xfId="2416"/>
    <cellStyle name="20% - 着色 2 3 24" xfId="2417"/>
    <cellStyle name="60% - 着色 6 2 24" xfId="2418"/>
    <cellStyle name="着色 5 2 24" xfId="2419"/>
    <cellStyle name="20% - 着色 3 2 25" xfId="2420"/>
    <cellStyle name="20% - 着色 1 2 2 24" xfId="2421"/>
    <cellStyle name="20% - 着色 1 3 24" xfId="2422"/>
    <cellStyle name="20% - 着色 4 3 24" xfId="2423"/>
    <cellStyle name="20% - 着色 3 2 2 24" xfId="2424"/>
    <cellStyle name="20% - 着色 4 2 25" xfId="2425"/>
    <cellStyle name="着色 1 2 24" xfId="2426"/>
    <cellStyle name="20% - 着色 5 2 25" xfId="2427"/>
    <cellStyle name="20% - 着色 5 3 24" xfId="2428"/>
    <cellStyle name="20% - 着色 6 2 2 24" xfId="2429"/>
    <cellStyle name="20% - 着色 6 3 24" xfId="2430"/>
    <cellStyle name="40% - 着色 1 2 25" xfId="2431"/>
    <cellStyle name="40% - 着色 2 3 24" xfId="2432"/>
    <cellStyle name="40% - 着色 1 2 2 24" xfId="2433"/>
    <cellStyle name="40% - 着色 1 3 24" xfId="2434"/>
    <cellStyle name="40% - 着色 2 2 25" xfId="2435"/>
    <cellStyle name="40% - 着色 2 2 2 24" xfId="2436"/>
    <cellStyle name="40% - 着色 3 2 25" xfId="2437"/>
    <cellStyle name="40% - 着色 3 2 2 24" xfId="2438"/>
    <cellStyle name="40% - 着色 4 2 25" xfId="2439"/>
    <cellStyle name="40% - 着色 4 2 2 24" xfId="2440"/>
    <cellStyle name="40% - 着色 4 3 24" xfId="2441"/>
    <cellStyle name="40% - 着色 5 2 2 24" xfId="2442"/>
    <cellStyle name="40% - 着色 5 3 24" xfId="2443"/>
    <cellStyle name="40% - 着色 6 2 25" xfId="2444"/>
    <cellStyle name="40% - 着色 6 2 2 24" xfId="2445"/>
    <cellStyle name="40% - 着色 6 3 24" xfId="2446"/>
    <cellStyle name="60% - 着色 1 2 24" xfId="2447"/>
    <cellStyle name="60% - 着色 2 2 24" xfId="2448"/>
    <cellStyle name="60% - 着色 3 2 24" xfId="2449"/>
    <cellStyle name="60% - 着色 4 2 24" xfId="2450"/>
    <cellStyle name="60% - 着色 5 2 24" xfId="2451"/>
    <cellStyle name="差_4901A573031A00CCE0530A08AF0800CC 24" xfId="2452"/>
    <cellStyle name="差_4901E49D450800C2E0530A08AF0800C2 24" xfId="2453"/>
    <cellStyle name="差_615D2EB13C93010EE0530A0804CC5EB5 24" xfId="2454"/>
    <cellStyle name="差_61F0C7FF6ABA0038E0530A0804CC3487 24" xfId="2455"/>
    <cellStyle name="差_64242C78E6F3009AE0530A08AF09009A 24" xfId="2456"/>
    <cellStyle name="常规 2 27" xfId="2457"/>
    <cellStyle name="常规 3 26" xfId="2458"/>
    <cellStyle name="常规 3 2 24" xfId="2459"/>
    <cellStyle name="常规 4 24" xfId="2460"/>
    <cellStyle name="好_4901A573031A00CCE0530A08AF0800CC 24" xfId="2461"/>
    <cellStyle name="好_4901E49D450800C2E0530A08AF0800C2 24" xfId="2462"/>
    <cellStyle name="好_615D2EB13C93010EE0530A0804CC5EB5 24" xfId="2463"/>
    <cellStyle name="好_61F0C7FF6ABA0038E0530A0804CC3487 24" xfId="2464"/>
    <cellStyle name="好_64242C78E6F6009AE0530A08AF09009A 24" xfId="2465"/>
    <cellStyle name="着色 3 2 24" xfId="2466"/>
    <cellStyle name="着色 4 2 24" xfId="2467"/>
    <cellStyle name="着色 6 2 24" xfId="2468"/>
    <cellStyle name="常规 31" xfId="2469"/>
    <cellStyle name="20% - 着色 6 3 25" xfId="2470"/>
    <cellStyle name="强调文字颜色 4 21" xfId="2471"/>
    <cellStyle name="标题 24" xfId="2472"/>
    <cellStyle name="20% - 着色 2 2 2 25" xfId="2473"/>
    <cellStyle name="20% - 强调文字颜色 3 21" xfId="2474"/>
    <cellStyle name="输入 21" xfId="2475"/>
    <cellStyle name="20% - 着色 3 3 25" xfId="2476"/>
    <cellStyle name="着色 2 2 25" xfId="2477"/>
    <cellStyle name="20% - 着色 6 2 26" xfId="2478"/>
    <cellStyle name="20% - 着色 4 2 2 25" xfId="2479"/>
    <cellStyle name="差 21" xfId="2480"/>
    <cellStyle name="40% - 强调文字颜色 3 21" xfId="2481"/>
    <cellStyle name="60% - 强调文字颜色 3 21" xfId="2482"/>
    <cellStyle name="注释 10" xfId="2483"/>
    <cellStyle name="警告文本 21" xfId="2484"/>
    <cellStyle name="标题 4 21" xfId="2485"/>
    <cellStyle name="60% - 强调文字颜色 2 21" xfId="2486"/>
    <cellStyle name="20% - 着色 5 2 2 25" xfId="2487"/>
    <cellStyle name="解释性文本 21" xfId="2488"/>
    <cellStyle name="标题 1 21" xfId="2489"/>
    <cellStyle name="标题 2 21" xfId="2490"/>
    <cellStyle name="60% - 强调文字颜色 1 21" xfId="2491"/>
    <cellStyle name="40% - 着色 3 3 25" xfId="2492"/>
    <cellStyle name="标题 3 21" xfId="2493"/>
    <cellStyle name="差_64242C78E6F6009AE0530A08AF09009A 25" xfId="2494"/>
    <cellStyle name="输出 21" xfId="2495"/>
    <cellStyle name="60% - 强调文字颜色 4 21" xfId="2496"/>
    <cellStyle name="计算 21" xfId="2497"/>
    <cellStyle name="检查单元格 21" xfId="2498"/>
    <cellStyle name="20% - 着色 1 2 26" xfId="2499"/>
    <cellStyle name="强调文字颜色 2 21" xfId="2500"/>
    <cellStyle name="20% - 强调文字颜色 6 21" xfId="2501"/>
    <cellStyle name="链接单元格 21" xfId="2502"/>
    <cellStyle name="40% - 着色 5 2 26" xfId="2503"/>
    <cellStyle name="汇总 21" xfId="2504"/>
    <cellStyle name="好 21" xfId="2505"/>
    <cellStyle name="适中 21" xfId="2506"/>
    <cellStyle name="强调文字颜色 1 21" xfId="2507"/>
    <cellStyle name="20% - 强调文字颜色 5 21" xfId="2508"/>
    <cellStyle name="20% - 强调文字颜色 1 21" xfId="2509"/>
    <cellStyle name="差_64242C78E6FB009AE0530A08AF09009A 25" xfId="2510"/>
    <cellStyle name="20% - 着色 2 2 26" xfId="2511"/>
    <cellStyle name="40% - 强调文字颜色 1 21" xfId="2512"/>
    <cellStyle name="20% - 强调文字颜色 2 21" xfId="2513"/>
    <cellStyle name="20% - 着色 2 3 25" xfId="2514"/>
    <cellStyle name="40% - 强调文字颜色 2 21" xfId="2515"/>
    <cellStyle name="强调文字颜色 3 21" xfId="2516"/>
    <cellStyle name="20% - 强调文字颜色 4 21" xfId="2517"/>
    <cellStyle name="40% - 强调文字颜色 4 21" xfId="2518"/>
    <cellStyle name="强调文字颜色 5 21" xfId="2519"/>
    <cellStyle name="40% - 强调文字颜色 5 21" xfId="2520"/>
    <cellStyle name="60% - 强调文字颜色 5 21" xfId="2521"/>
    <cellStyle name="60% - 着色 6 2 25" xfId="2522"/>
    <cellStyle name="强调文字颜色 6 21" xfId="2523"/>
    <cellStyle name="着色 5 2 25" xfId="2524"/>
    <cellStyle name="40% - 强调文字颜色 6 21" xfId="2525"/>
    <cellStyle name="60% - 强调文字颜色 6 21" xfId="2526"/>
    <cellStyle name="20% - 着色 3 2 26" xfId="2527"/>
    <cellStyle name="20% - 着色 1 2 2 25" xfId="2528"/>
    <cellStyle name="20% - 着色 1 3 25" xfId="2529"/>
    <cellStyle name="20% - 着色 4 3 25" xfId="2530"/>
    <cellStyle name="20% - 着色 3 2 2 25" xfId="2531"/>
    <cellStyle name="20% - 着色 4 2 26" xfId="2532"/>
    <cellStyle name="着色 1 2 25" xfId="2533"/>
    <cellStyle name="20% - 着色 5 2 26" xfId="2534"/>
    <cellStyle name="20% - 着色 5 3 25" xfId="2535"/>
    <cellStyle name="20% - 着色 6 2 2 25" xfId="2536"/>
    <cellStyle name="40% - 着色 1 2 26" xfId="2537"/>
    <cellStyle name="40% - 着色 2 3 25" xfId="2538"/>
    <cellStyle name="40% - 着色 1 2 2 25" xfId="2539"/>
    <cellStyle name="40% - 着色 1 3 25" xfId="2540"/>
    <cellStyle name="40% - 着色 2 2 26" xfId="2541"/>
    <cellStyle name="40% - 着色 2 2 2 25" xfId="2542"/>
    <cellStyle name="40% - 着色 3 2 26" xfId="2543"/>
    <cellStyle name="40% - 着色 3 2 2 25" xfId="2544"/>
    <cellStyle name="40% - 着色 4 2 26" xfId="2545"/>
    <cellStyle name="40% - 着色 4 2 2 25" xfId="2546"/>
    <cellStyle name="40% - 着色 4 3 25" xfId="2547"/>
    <cellStyle name="40% - 着色 5 2 2 25" xfId="2548"/>
    <cellStyle name="40% - 着色 5 3 25" xfId="2549"/>
    <cellStyle name="40% - 着色 6 2 26" xfId="2550"/>
    <cellStyle name="40% - 着色 6 2 2 25" xfId="2551"/>
    <cellStyle name="40% - 着色 6 3 25" xfId="2552"/>
    <cellStyle name="60% - 着色 1 2 25" xfId="2553"/>
    <cellStyle name="60% - 着色 2 2 25" xfId="2554"/>
    <cellStyle name="60% - 着色 3 2 25" xfId="2555"/>
    <cellStyle name="60% - 着色 4 2 25" xfId="2556"/>
    <cellStyle name="60% - 着色 5 2 25" xfId="2557"/>
    <cellStyle name="差_4901A573031A00CCE0530A08AF0800CC 25" xfId="2558"/>
    <cellStyle name="差_4901E49D450800C2E0530A08AF0800C2 25" xfId="2559"/>
    <cellStyle name="差_615D2EB13C93010EE0530A0804CC5EB5 25" xfId="2560"/>
    <cellStyle name="差_61F0C7FF6ABA0038E0530A0804CC3487 25" xfId="2561"/>
    <cellStyle name="差_64242C78E6F3009AE0530A08AF09009A 25" xfId="2562"/>
    <cellStyle name="常规 2 28" xfId="2563"/>
    <cellStyle name="常规 3 27" xfId="2564"/>
    <cellStyle name="常规 3 2 25" xfId="2565"/>
    <cellStyle name="常规 4 25" xfId="2566"/>
    <cellStyle name="好_4901A573031A00CCE0530A08AF0800CC 25" xfId="2567"/>
    <cellStyle name="好_4901E49D450800C2E0530A08AF0800C2 25" xfId="2568"/>
    <cellStyle name="好_615D2EB13C93010EE0530A0804CC5EB5 25" xfId="2569"/>
    <cellStyle name="好_61F0C7FF6ABA0038E0530A0804CC3487 25" xfId="2570"/>
    <cellStyle name="好_64242C78E6F6009AE0530A08AF09009A 25" xfId="2571"/>
    <cellStyle name="着色 3 2 25" xfId="2572"/>
    <cellStyle name="着色 4 2 25" xfId="2573"/>
    <cellStyle name="着色 6 2 25" xfId="25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Zeros="0" workbookViewId="0" topLeftCell="A1">
      <selection activeCell="K18" sqref="K18"/>
    </sheetView>
  </sheetViews>
  <sheetFormatPr defaultColWidth="6.875" defaultRowHeight="14.25"/>
  <cols>
    <col min="1" max="1" width="15.50390625" style="106" customWidth="1"/>
    <col min="2" max="2" width="10.25390625" style="106" customWidth="1"/>
    <col min="3" max="3" width="11.75390625" style="106" customWidth="1"/>
    <col min="4" max="4" width="9.50390625" style="106" customWidth="1"/>
    <col min="5" max="5" width="7.25390625" style="106" customWidth="1"/>
    <col min="6" max="6" width="7.50390625" style="106" customWidth="1"/>
    <col min="7" max="7" width="8.875" style="106" customWidth="1"/>
    <col min="8" max="8" width="13.25390625" style="106" customWidth="1"/>
    <col min="9" max="9" width="8.375" style="106" customWidth="1"/>
    <col min="10" max="10" width="10.25390625" style="106" customWidth="1"/>
    <col min="11" max="11" width="8.375" style="106" customWidth="1"/>
    <col min="12" max="12" width="7.75390625" style="106" customWidth="1"/>
    <col min="13" max="16384" width="6.875" style="106" customWidth="1"/>
  </cols>
  <sheetData>
    <row r="1" spans="1:12" ht="42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5" customHeight="1">
      <c r="A2" s="107" t="s">
        <v>191</v>
      </c>
      <c r="B2" s="108"/>
      <c r="C2" s="109"/>
      <c r="D2" s="110"/>
      <c r="E2" s="110"/>
      <c r="F2" s="110"/>
      <c r="G2" s="111"/>
      <c r="H2" s="111"/>
      <c r="I2" s="111"/>
      <c r="J2" s="111"/>
      <c r="K2" s="111"/>
      <c r="L2" s="110" t="s">
        <v>2</v>
      </c>
    </row>
    <row r="3" spans="1:12" ht="25.2" customHeight="1">
      <c r="A3" s="217" t="s">
        <v>3</v>
      </c>
      <c r="B3" s="217"/>
      <c r="C3" s="218" t="s">
        <v>4</v>
      </c>
      <c r="D3" s="218"/>
      <c r="E3" s="218"/>
      <c r="F3" s="218"/>
      <c r="G3" s="218"/>
      <c r="H3" s="218"/>
      <c r="I3" s="218"/>
      <c r="J3" s="218"/>
      <c r="K3" s="218"/>
      <c r="L3" s="218"/>
    </row>
    <row r="4" spans="1:12" ht="24" customHeight="1">
      <c r="A4" s="222" t="s">
        <v>5</v>
      </c>
      <c r="B4" s="222" t="s">
        <v>6</v>
      </c>
      <c r="C4" s="224" t="s">
        <v>7</v>
      </c>
      <c r="D4" s="224" t="s">
        <v>8</v>
      </c>
      <c r="E4" s="219" t="s">
        <v>9</v>
      </c>
      <c r="F4" s="220"/>
      <c r="G4" s="221" t="s">
        <v>10</v>
      </c>
      <c r="H4" s="220"/>
      <c r="I4" s="220"/>
      <c r="J4" s="220"/>
      <c r="K4" s="220"/>
      <c r="L4" s="220"/>
    </row>
    <row r="5" spans="1:12" ht="34.95" customHeight="1">
      <c r="A5" s="222"/>
      <c r="B5" s="222"/>
      <c r="C5" s="222"/>
      <c r="D5" s="222"/>
      <c r="E5" s="214" t="s">
        <v>11</v>
      </c>
      <c r="F5" s="214" t="s">
        <v>12</v>
      </c>
      <c r="G5" s="219" t="s">
        <v>13</v>
      </c>
      <c r="H5" s="220"/>
      <c r="I5" s="214" t="s">
        <v>14</v>
      </c>
      <c r="J5" s="214" t="s">
        <v>15</v>
      </c>
      <c r="K5" s="214" t="s">
        <v>16</v>
      </c>
      <c r="L5" s="224" t="s">
        <v>17</v>
      </c>
    </row>
    <row r="6" spans="1:12" ht="22.95" customHeight="1">
      <c r="A6" s="223"/>
      <c r="B6" s="223"/>
      <c r="C6" s="223"/>
      <c r="D6" s="223"/>
      <c r="E6" s="215"/>
      <c r="F6" s="215"/>
      <c r="G6" s="112" t="s">
        <v>18</v>
      </c>
      <c r="H6" s="112" t="s">
        <v>19</v>
      </c>
      <c r="I6" s="215"/>
      <c r="J6" s="215"/>
      <c r="K6" s="215"/>
      <c r="L6" s="223"/>
    </row>
    <row r="7" spans="1:12" ht="30" customHeight="1">
      <c r="A7" s="66" t="s">
        <v>20</v>
      </c>
      <c r="B7" s="67">
        <f>B8+B10</f>
        <v>2088.0699999999997</v>
      </c>
      <c r="C7" s="113" t="s">
        <v>21</v>
      </c>
      <c r="D7" s="67">
        <f aca="true" t="shared" si="0" ref="D7:D9">G7</f>
        <v>1154.6299999999999</v>
      </c>
      <c r="E7" s="114"/>
      <c r="F7" s="114"/>
      <c r="G7" s="114">
        <f>H7</f>
        <v>1154.6299999999999</v>
      </c>
      <c r="H7" s="114">
        <f>H8+H9</f>
        <v>1154.6299999999999</v>
      </c>
      <c r="I7" s="114"/>
      <c r="J7" s="114"/>
      <c r="K7" s="114"/>
      <c r="L7" s="114"/>
    </row>
    <row r="8" spans="1:12" ht="22.2" customHeight="1">
      <c r="A8" s="66" t="s">
        <v>22</v>
      </c>
      <c r="B8" s="70">
        <v>1930.07</v>
      </c>
      <c r="C8" s="113" t="s">
        <v>23</v>
      </c>
      <c r="D8" s="67">
        <f t="shared" si="0"/>
        <v>1115.03</v>
      </c>
      <c r="E8" s="114"/>
      <c r="F8" s="114"/>
      <c r="G8" s="114">
        <f>H8</f>
        <v>1115.03</v>
      </c>
      <c r="H8" s="114">
        <v>1115.03</v>
      </c>
      <c r="I8" s="114"/>
      <c r="J8" s="114"/>
      <c r="K8" s="114"/>
      <c r="L8" s="114"/>
    </row>
    <row r="9" spans="1:12" ht="18.6" customHeight="1">
      <c r="A9" s="66" t="s">
        <v>24</v>
      </c>
      <c r="B9" s="72"/>
      <c r="C9" s="115" t="s">
        <v>25</v>
      </c>
      <c r="D9" s="67">
        <f t="shared" si="0"/>
        <v>39.6</v>
      </c>
      <c r="E9" s="114"/>
      <c r="F9" s="114"/>
      <c r="G9" s="114">
        <f>H9</f>
        <v>39.6</v>
      </c>
      <c r="H9" s="114">
        <v>39.6</v>
      </c>
      <c r="I9" s="114"/>
      <c r="J9" s="114"/>
      <c r="K9" s="114"/>
      <c r="L9" s="114"/>
    </row>
    <row r="10" spans="1:12" ht="30" customHeight="1">
      <c r="A10" s="66" t="s">
        <v>26</v>
      </c>
      <c r="B10" s="67">
        <v>158</v>
      </c>
      <c r="C10" s="115" t="s">
        <v>27</v>
      </c>
      <c r="D10" s="67">
        <f>G10</f>
        <v>933.44</v>
      </c>
      <c r="E10" s="114"/>
      <c r="F10" s="114"/>
      <c r="G10" s="114">
        <f>G11+G12</f>
        <v>933.44</v>
      </c>
      <c r="H10" s="114">
        <f>H11+H12</f>
        <v>933.44</v>
      </c>
      <c r="I10" s="114"/>
      <c r="J10" s="114"/>
      <c r="K10" s="114"/>
      <c r="L10" s="114"/>
    </row>
    <row r="11" spans="1:12" ht="26.4" customHeight="1">
      <c r="A11" s="66" t="s">
        <v>28</v>
      </c>
      <c r="B11" s="70"/>
      <c r="C11" s="113" t="s">
        <v>29</v>
      </c>
      <c r="D11" s="67">
        <f aca="true" t="shared" si="1" ref="D11:D12">G11</f>
        <v>546.24</v>
      </c>
      <c r="E11" s="114"/>
      <c r="F11" s="114"/>
      <c r="G11" s="114">
        <f>H11</f>
        <v>546.24</v>
      </c>
      <c r="H11" s="114">
        <v>546.24</v>
      </c>
      <c r="I11" s="114"/>
      <c r="J11" s="114"/>
      <c r="K11" s="114"/>
      <c r="L11" s="114"/>
    </row>
    <row r="12" spans="1:12" ht="27.6" customHeight="1">
      <c r="A12" s="66" t="s">
        <v>30</v>
      </c>
      <c r="B12" s="73"/>
      <c r="C12" s="115" t="s">
        <v>31</v>
      </c>
      <c r="D12" s="67">
        <f t="shared" si="1"/>
        <v>387.2</v>
      </c>
      <c r="E12" s="114"/>
      <c r="F12" s="114"/>
      <c r="G12" s="114">
        <f>H12</f>
        <v>387.2</v>
      </c>
      <c r="H12" s="114">
        <v>387.2</v>
      </c>
      <c r="I12" s="114"/>
      <c r="J12" s="114"/>
      <c r="K12" s="114"/>
      <c r="L12" s="114"/>
    </row>
    <row r="13" spans="1:12" ht="25.8" customHeight="1">
      <c r="A13" s="66" t="s">
        <v>32</v>
      </c>
      <c r="B13" s="70"/>
      <c r="C13" s="117"/>
      <c r="D13" s="118"/>
      <c r="E13" s="118"/>
      <c r="F13" s="119"/>
      <c r="G13" s="120"/>
      <c r="H13" s="120"/>
      <c r="I13" s="120"/>
      <c r="J13" s="120"/>
      <c r="K13" s="120"/>
      <c r="L13" s="120"/>
    </row>
    <row r="14" spans="1:12" ht="22.2" customHeight="1">
      <c r="A14" s="81" t="s">
        <v>33</v>
      </c>
      <c r="B14" s="70"/>
      <c r="C14" s="117"/>
      <c r="D14" s="118"/>
      <c r="E14" s="118"/>
      <c r="F14" s="119"/>
      <c r="G14" s="120"/>
      <c r="H14" s="120"/>
      <c r="I14" s="120"/>
      <c r="J14" s="120"/>
      <c r="K14" s="120"/>
      <c r="L14" s="120"/>
    </row>
    <row r="15" spans="1:12" ht="15.6" customHeight="1">
      <c r="A15" s="81"/>
      <c r="B15" s="121"/>
      <c r="C15" s="117"/>
      <c r="D15" s="118"/>
      <c r="E15" s="118"/>
      <c r="F15" s="119"/>
      <c r="G15" s="120"/>
      <c r="H15" s="120"/>
      <c r="I15" s="120"/>
      <c r="J15" s="120"/>
      <c r="K15" s="120"/>
      <c r="L15" s="120"/>
    </row>
    <row r="16" spans="1:12" ht="16.8" customHeight="1">
      <c r="A16" s="81"/>
      <c r="B16" s="121"/>
      <c r="C16" s="122"/>
      <c r="D16" s="123"/>
      <c r="E16" s="124"/>
      <c r="F16" s="124"/>
      <c r="G16" s="120"/>
      <c r="H16" s="120"/>
      <c r="I16" s="120"/>
      <c r="J16" s="120"/>
      <c r="K16" s="120"/>
      <c r="L16" s="120"/>
    </row>
    <row r="17" spans="1:12" ht="16.8" customHeight="1">
      <c r="A17" s="81"/>
      <c r="B17" s="125"/>
      <c r="C17" s="126"/>
      <c r="D17" s="123"/>
      <c r="E17" s="124"/>
      <c r="F17" s="124"/>
      <c r="G17" s="120"/>
      <c r="H17" s="120"/>
      <c r="I17" s="120"/>
      <c r="J17" s="120"/>
      <c r="K17" s="120"/>
      <c r="L17" s="120"/>
    </row>
    <row r="18" spans="1:12" ht="19.8" customHeight="1">
      <c r="A18" s="127" t="s">
        <v>34</v>
      </c>
      <c r="B18" s="67">
        <f>B7+B11+B12+B13+B14</f>
        <v>2088.0699999999997</v>
      </c>
      <c r="C18" s="128"/>
      <c r="D18" s="116"/>
      <c r="E18" s="129"/>
      <c r="F18" s="129"/>
      <c r="G18" s="120"/>
      <c r="H18" s="120"/>
      <c r="I18" s="120"/>
      <c r="J18" s="120"/>
      <c r="K18" s="120"/>
      <c r="L18" s="120"/>
    </row>
    <row r="19" spans="1:12" ht="18" customHeight="1">
      <c r="A19" s="81" t="s">
        <v>35</v>
      </c>
      <c r="B19" s="70"/>
      <c r="C19" s="130"/>
      <c r="D19" s="131"/>
      <c r="E19" s="129"/>
      <c r="F19" s="129"/>
      <c r="G19" s="120"/>
      <c r="H19" s="120"/>
      <c r="I19" s="120"/>
      <c r="J19" s="120"/>
      <c r="K19" s="120"/>
      <c r="L19" s="120"/>
    </row>
    <row r="20" spans="1:12" ht="26.4" customHeight="1">
      <c r="A20" s="66" t="s">
        <v>36</v>
      </c>
      <c r="B20" s="73"/>
      <c r="C20" s="130"/>
      <c r="D20" s="132"/>
      <c r="E20" s="129"/>
      <c r="F20" s="129"/>
      <c r="G20" s="120"/>
      <c r="H20" s="120"/>
      <c r="I20" s="120"/>
      <c r="J20" s="120"/>
      <c r="K20" s="120"/>
      <c r="L20" s="120"/>
    </row>
    <row r="21" spans="1:12" ht="24.6" customHeight="1">
      <c r="A21" s="66" t="s">
        <v>37</v>
      </c>
      <c r="B21" s="73"/>
      <c r="C21" s="130"/>
      <c r="D21" s="131"/>
      <c r="E21" s="129"/>
      <c r="F21" s="129"/>
      <c r="G21" s="120"/>
      <c r="H21" s="120"/>
      <c r="I21" s="120"/>
      <c r="J21" s="120"/>
      <c r="K21" s="120"/>
      <c r="L21" s="120"/>
    </row>
    <row r="22" spans="1:12" ht="25.8" customHeight="1">
      <c r="A22" s="66" t="s">
        <v>38</v>
      </c>
      <c r="B22" s="133"/>
      <c r="C22" s="130"/>
      <c r="D22" s="82"/>
      <c r="E22" s="129"/>
      <c r="F22" s="129"/>
      <c r="G22" s="120"/>
      <c r="H22" s="120"/>
      <c r="I22" s="120"/>
      <c r="J22" s="120"/>
      <c r="K22" s="120"/>
      <c r="L22" s="120"/>
    </row>
    <row r="23" spans="1:12" ht="24" customHeight="1">
      <c r="A23" s="80" t="s">
        <v>39</v>
      </c>
      <c r="B23" s="73">
        <f>B18+B19</f>
        <v>2088.0699999999997</v>
      </c>
      <c r="C23" s="134" t="s">
        <v>40</v>
      </c>
      <c r="D23" s="73">
        <f>D7+D10</f>
        <v>2088.0699999999997</v>
      </c>
      <c r="E23" s="114"/>
      <c r="F23" s="114"/>
      <c r="G23" s="114"/>
      <c r="H23" s="114"/>
      <c r="I23" s="114"/>
      <c r="J23" s="114"/>
      <c r="K23" s="114"/>
      <c r="L23" s="114"/>
    </row>
    <row r="24" ht="9.75" customHeight="1"/>
  </sheetData>
  <mergeCells count="16">
    <mergeCell ref="F5:F6"/>
    <mergeCell ref="A1:L1"/>
    <mergeCell ref="A3:B3"/>
    <mergeCell ref="C3:L3"/>
    <mergeCell ref="E4:F4"/>
    <mergeCell ref="G4:L4"/>
    <mergeCell ref="A4:A6"/>
    <mergeCell ref="B4:B6"/>
    <mergeCell ref="C4:C6"/>
    <mergeCell ref="D4:D6"/>
    <mergeCell ref="E5:E6"/>
    <mergeCell ref="I5:I6"/>
    <mergeCell ref="J5:J6"/>
    <mergeCell ref="K5:K6"/>
    <mergeCell ref="L5:L6"/>
    <mergeCell ref="G5:H5"/>
  </mergeCells>
  <printOptions horizontalCentered="1"/>
  <pageMargins left="0.2" right="0.19" top="0.55" bottom="0.53" header="0.511805555555556" footer="0.511805555555556"/>
  <pageSetup fitToHeight="10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"/>
  <sheetViews>
    <sheetView showGridLines="0" showZeros="0" workbookViewId="0" topLeftCell="A1">
      <selection activeCell="B8" sqref="B8"/>
    </sheetView>
  </sheetViews>
  <sheetFormatPr defaultColWidth="8.875" defaultRowHeight="14.25"/>
  <cols>
    <col min="1" max="1" width="35.375" style="2" customWidth="1"/>
    <col min="2" max="3" width="35.50390625" style="2" customWidth="1"/>
    <col min="4" max="16384" width="8.875" style="2" customWidth="1"/>
  </cols>
  <sheetData>
    <row r="1" spans="1:3" ht="42" customHeight="1">
      <c r="A1" s="320" t="s">
        <v>152</v>
      </c>
      <c r="B1" s="320"/>
      <c r="C1" s="320"/>
    </row>
    <row r="2" spans="1:3" ht="15" customHeight="1">
      <c r="A2" s="3" t="s">
        <v>192</v>
      </c>
      <c r="B2" s="4"/>
      <c r="C2" s="5" t="s">
        <v>2</v>
      </c>
    </row>
    <row r="3" spans="1:3" ht="20.1" customHeight="1">
      <c r="A3" s="6" t="s">
        <v>69</v>
      </c>
      <c r="B3" s="6" t="s">
        <v>43</v>
      </c>
      <c r="C3" s="6" t="s">
        <v>153</v>
      </c>
    </row>
    <row r="4" spans="1:4" ht="20.1" customHeight="1">
      <c r="A4" s="6" t="s">
        <v>154</v>
      </c>
      <c r="B4" s="6" t="s">
        <v>154</v>
      </c>
      <c r="C4" s="6">
        <v>1</v>
      </c>
      <c r="D4" s="7"/>
    </row>
    <row r="5" spans="1:4" ht="20.1" customHeight="1">
      <c r="A5" s="6">
        <v>2013301</v>
      </c>
      <c r="B5" s="6" t="s">
        <v>269</v>
      </c>
      <c r="C5" s="6">
        <v>36.5</v>
      </c>
      <c r="D5" s="7"/>
    </row>
    <row r="6" ht="19.5" customHeight="1"/>
    <row r="7" ht="19.5" customHeight="1"/>
    <row r="8" ht="19.5" customHeight="1"/>
    <row r="9" ht="19.5" customHeight="1"/>
    <row r="10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2"/>
  <sheetViews>
    <sheetView showGridLines="0" showZeros="0" workbookViewId="0" topLeftCell="A1">
      <selection activeCell="J6" sqref="J6:M6"/>
    </sheetView>
  </sheetViews>
  <sheetFormatPr defaultColWidth="9.00390625" defaultRowHeight="14.25"/>
  <cols>
    <col min="1" max="1" width="9.375" style="1" customWidth="1"/>
    <col min="2" max="2" width="6.625" style="1" customWidth="1"/>
    <col min="3" max="3" width="2.125" style="1" customWidth="1"/>
    <col min="4" max="4" width="9.00390625" style="1" customWidth="1"/>
    <col min="5" max="5" width="1.00390625" style="1" customWidth="1"/>
    <col min="6" max="6" width="6.625" style="1" customWidth="1"/>
    <col min="7" max="7" width="10.875" style="1" customWidth="1"/>
    <col min="8" max="8" width="11.25390625" style="1" customWidth="1"/>
    <col min="9" max="9" width="7.25390625" style="1" customWidth="1"/>
    <col min="10" max="10" width="8.25390625" style="1" customWidth="1"/>
    <col min="11" max="11" width="1.25" style="1" hidden="1" customWidth="1"/>
    <col min="12" max="12" width="9.00390625" style="1" hidden="1" customWidth="1"/>
    <col min="13" max="13" width="2.25390625" style="1" customWidth="1"/>
    <col min="14" max="14" width="8.125" style="1" customWidth="1"/>
    <col min="15" max="15" width="1.37890625" style="1" customWidth="1"/>
    <col min="16" max="16" width="1.875" style="1" customWidth="1"/>
    <col min="17" max="17" width="9.00390625" style="1" customWidth="1"/>
    <col min="18" max="18" width="7.50390625" style="1" customWidth="1"/>
    <col min="19" max="19" width="9.00390625" style="1" hidden="1" customWidth="1"/>
    <col min="20" max="20" width="5.125" style="1" customWidth="1"/>
    <col min="21" max="32" width="9.00390625" style="1" customWidth="1"/>
    <col min="33" max="16384" width="8.75390625" style="1" customWidth="1"/>
  </cols>
  <sheetData>
    <row r="1" spans="1:20" ht="42" customHeight="1">
      <c r="A1" s="321" t="s">
        <v>155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</row>
    <row r="2" spans="1:20" ht="15" customHeight="1">
      <c r="A2" s="322" t="s">
        <v>215</v>
      </c>
      <c r="B2" s="322"/>
      <c r="C2" s="322"/>
      <c r="D2" s="322"/>
      <c r="E2" s="322"/>
      <c r="F2" s="322"/>
      <c r="G2" s="32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4" t="s">
        <v>2</v>
      </c>
    </row>
    <row r="3" spans="1:20" ht="19.05" customHeight="1">
      <c r="A3" s="323" t="s">
        <v>156</v>
      </c>
      <c r="B3" s="323"/>
      <c r="C3" s="323"/>
      <c r="D3" s="323"/>
      <c r="E3" s="323"/>
      <c r="F3" s="323"/>
      <c r="G3" s="323"/>
      <c r="H3" s="324" t="s">
        <v>272</v>
      </c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</row>
    <row r="4" spans="1:20" ht="19.05" customHeight="1">
      <c r="A4" s="323" t="s">
        <v>157</v>
      </c>
      <c r="B4" s="323"/>
      <c r="C4" s="323"/>
      <c r="D4" s="323"/>
      <c r="E4" s="323"/>
      <c r="F4" s="323"/>
      <c r="G4" s="323"/>
      <c r="H4" s="324" t="s">
        <v>273</v>
      </c>
      <c r="I4" s="323"/>
      <c r="J4" s="323" t="s">
        <v>158</v>
      </c>
      <c r="K4" s="323"/>
      <c r="L4" s="323"/>
      <c r="M4" s="323"/>
      <c r="N4" s="323" t="s">
        <v>273</v>
      </c>
      <c r="O4" s="323"/>
      <c r="P4" s="323"/>
      <c r="Q4" s="323"/>
      <c r="R4" s="323"/>
      <c r="S4" s="323"/>
      <c r="T4" s="323"/>
    </row>
    <row r="5" spans="1:20" ht="19.05" customHeight="1">
      <c r="A5" s="325" t="s">
        <v>159</v>
      </c>
      <c r="B5" s="325" t="s">
        <v>160</v>
      </c>
      <c r="C5" s="325"/>
      <c r="D5" s="325"/>
      <c r="E5" s="325"/>
      <c r="F5" s="325"/>
      <c r="G5" s="325"/>
      <c r="H5" s="325" t="s">
        <v>376</v>
      </c>
      <c r="I5" s="325"/>
      <c r="J5" s="325" t="s">
        <v>161</v>
      </c>
      <c r="K5" s="325"/>
      <c r="L5" s="325"/>
      <c r="M5" s="325"/>
      <c r="N5" s="325" t="s">
        <v>274</v>
      </c>
      <c r="O5" s="325"/>
      <c r="P5" s="325"/>
      <c r="Q5" s="325"/>
      <c r="R5" s="325"/>
      <c r="S5" s="325"/>
      <c r="T5" s="325"/>
    </row>
    <row r="6" spans="1:20" ht="19.05" customHeight="1">
      <c r="A6" s="325"/>
      <c r="B6" s="325" t="s">
        <v>162</v>
      </c>
      <c r="C6" s="325"/>
      <c r="D6" s="325"/>
      <c r="E6" s="325"/>
      <c r="F6" s="325"/>
      <c r="G6" s="325"/>
      <c r="H6" s="325" t="s">
        <v>275</v>
      </c>
      <c r="I6" s="325"/>
      <c r="J6" s="325" t="s">
        <v>163</v>
      </c>
      <c r="K6" s="325"/>
      <c r="L6" s="325"/>
      <c r="M6" s="325"/>
      <c r="N6" s="325" t="s">
        <v>276</v>
      </c>
      <c r="O6" s="325"/>
      <c r="P6" s="325"/>
      <c r="Q6" s="325"/>
      <c r="R6" s="325"/>
      <c r="S6" s="325"/>
      <c r="T6" s="325"/>
    </row>
    <row r="7" spans="1:20" ht="31.05" customHeight="1">
      <c r="A7" s="325"/>
      <c r="B7" s="325" t="s">
        <v>164</v>
      </c>
      <c r="C7" s="325"/>
      <c r="D7" s="325"/>
      <c r="E7" s="325"/>
      <c r="F7" s="325"/>
      <c r="G7" s="325"/>
      <c r="H7" s="163" t="s">
        <v>165</v>
      </c>
      <c r="I7" s="163">
        <v>30</v>
      </c>
      <c r="J7" s="325" t="s">
        <v>166</v>
      </c>
      <c r="K7" s="325"/>
      <c r="L7" s="325"/>
      <c r="M7" s="325"/>
      <c r="N7" s="325">
        <v>0</v>
      </c>
      <c r="O7" s="325"/>
      <c r="P7" s="325"/>
      <c r="Q7" s="163" t="s">
        <v>17</v>
      </c>
      <c r="R7" s="325">
        <v>0</v>
      </c>
      <c r="S7" s="325"/>
      <c r="T7" s="325"/>
    </row>
    <row r="8" spans="1:20" ht="19.05" customHeight="1">
      <c r="A8" s="325"/>
      <c r="B8" s="325" t="s">
        <v>167</v>
      </c>
      <c r="C8" s="325"/>
      <c r="D8" s="325"/>
      <c r="E8" s="325"/>
      <c r="F8" s="325"/>
      <c r="G8" s="325"/>
      <c r="H8" s="163" t="s">
        <v>120</v>
      </c>
      <c r="I8" s="163">
        <v>30</v>
      </c>
      <c r="J8" s="325" t="s">
        <v>168</v>
      </c>
      <c r="K8" s="325"/>
      <c r="L8" s="325"/>
      <c r="M8" s="325"/>
      <c r="N8" s="325">
        <v>30</v>
      </c>
      <c r="O8" s="325"/>
      <c r="P8" s="325"/>
      <c r="Q8" s="163" t="s">
        <v>169</v>
      </c>
      <c r="R8" s="325">
        <v>30</v>
      </c>
      <c r="S8" s="325"/>
      <c r="T8" s="325"/>
    </row>
    <row r="9" spans="1:20" ht="25.95" customHeight="1">
      <c r="A9" s="325"/>
      <c r="B9" s="325" t="s">
        <v>170</v>
      </c>
      <c r="C9" s="325"/>
      <c r="D9" s="325"/>
      <c r="E9" s="325"/>
      <c r="F9" s="325"/>
      <c r="G9" s="325"/>
      <c r="H9" s="326" t="s">
        <v>277</v>
      </c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8"/>
    </row>
    <row r="10" spans="1:20" ht="25.95" customHeight="1">
      <c r="A10" s="325"/>
      <c r="B10" s="325" t="s">
        <v>171</v>
      </c>
      <c r="C10" s="325"/>
      <c r="D10" s="325"/>
      <c r="E10" s="325"/>
      <c r="F10" s="325"/>
      <c r="G10" s="325"/>
      <c r="H10" s="325" t="s">
        <v>278</v>
      </c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</row>
    <row r="11" spans="1:20" ht="25.95" customHeight="1">
      <c r="A11" s="325" t="s">
        <v>172</v>
      </c>
      <c r="B11" s="325" t="s">
        <v>173</v>
      </c>
      <c r="C11" s="325"/>
      <c r="D11" s="325"/>
      <c r="E11" s="325"/>
      <c r="F11" s="325"/>
      <c r="G11" s="325"/>
      <c r="H11" s="325" t="s">
        <v>279</v>
      </c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</row>
    <row r="12" spans="1:20" ht="25.95" customHeight="1">
      <c r="A12" s="325"/>
      <c r="B12" s="325" t="s">
        <v>174</v>
      </c>
      <c r="C12" s="325"/>
      <c r="D12" s="325" t="s">
        <v>175</v>
      </c>
      <c r="E12" s="325"/>
      <c r="F12" s="325" t="s">
        <v>176</v>
      </c>
      <c r="G12" s="325"/>
      <c r="H12" s="325" t="s">
        <v>177</v>
      </c>
      <c r="I12" s="325"/>
      <c r="J12" s="325"/>
      <c r="K12" s="325"/>
      <c r="L12" s="325"/>
      <c r="M12" s="325"/>
      <c r="N12" s="325"/>
      <c r="O12" s="325"/>
      <c r="P12" s="325" t="s">
        <v>178</v>
      </c>
      <c r="Q12" s="325"/>
      <c r="R12" s="325"/>
      <c r="S12" s="325"/>
      <c r="T12" s="325"/>
    </row>
    <row r="13" spans="1:20" ht="25.95" customHeight="1">
      <c r="A13" s="325"/>
      <c r="B13" s="325"/>
      <c r="C13" s="325"/>
      <c r="D13" s="325" t="s">
        <v>179</v>
      </c>
      <c r="E13" s="325"/>
      <c r="F13" s="325" t="s">
        <v>180</v>
      </c>
      <c r="G13" s="325"/>
      <c r="H13" s="329" t="s">
        <v>280</v>
      </c>
      <c r="I13" s="330"/>
      <c r="J13" s="330"/>
      <c r="K13" s="330"/>
      <c r="L13" s="330"/>
      <c r="M13" s="330"/>
      <c r="N13" s="330"/>
      <c r="O13" s="331"/>
      <c r="P13" s="326" t="s">
        <v>281</v>
      </c>
      <c r="Q13" s="327"/>
      <c r="R13" s="327"/>
      <c r="S13" s="327"/>
      <c r="T13" s="328"/>
    </row>
    <row r="14" spans="1:20" ht="25.95" customHeight="1">
      <c r="A14" s="325"/>
      <c r="B14" s="325"/>
      <c r="C14" s="325"/>
      <c r="D14" s="325"/>
      <c r="E14" s="325"/>
      <c r="F14" s="325" t="s">
        <v>181</v>
      </c>
      <c r="G14" s="325"/>
      <c r="H14" s="329" t="s">
        <v>282</v>
      </c>
      <c r="I14" s="330"/>
      <c r="J14" s="330"/>
      <c r="K14" s="330"/>
      <c r="L14" s="330"/>
      <c r="M14" s="330"/>
      <c r="N14" s="330"/>
      <c r="O14" s="331"/>
      <c r="P14" s="325"/>
      <c r="Q14" s="325"/>
      <c r="R14" s="325"/>
      <c r="S14" s="325"/>
      <c r="T14" s="325"/>
    </row>
    <row r="15" spans="1:20" ht="25.95" customHeight="1">
      <c r="A15" s="325"/>
      <c r="B15" s="325"/>
      <c r="C15" s="325"/>
      <c r="D15" s="325"/>
      <c r="E15" s="325"/>
      <c r="F15" s="325" t="s">
        <v>182</v>
      </c>
      <c r="G15" s="325"/>
      <c r="H15" s="329" t="s">
        <v>283</v>
      </c>
      <c r="I15" s="330"/>
      <c r="J15" s="330"/>
      <c r="K15" s="330"/>
      <c r="L15" s="330"/>
      <c r="M15" s="330"/>
      <c r="N15" s="330"/>
      <c r="O15" s="331"/>
      <c r="P15" s="325"/>
      <c r="Q15" s="325"/>
      <c r="R15" s="325"/>
      <c r="S15" s="325"/>
      <c r="T15" s="325"/>
    </row>
    <row r="16" spans="1:20" ht="25.95" customHeight="1">
      <c r="A16" s="325"/>
      <c r="B16" s="325"/>
      <c r="C16" s="325"/>
      <c r="D16" s="325"/>
      <c r="E16" s="325"/>
      <c r="F16" s="325" t="s">
        <v>183</v>
      </c>
      <c r="G16" s="325"/>
      <c r="H16" s="332" t="s">
        <v>284</v>
      </c>
      <c r="I16" s="332"/>
      <c r="J16" s="332"/>
      <c r="K16" s="332"/>
      <c r="L16" s="332"/>
      <c r="M16" s="332"/>
      <c r="N16" s="332"/>
      <c r="O16" s="332"/>
      <c r="P16" s="325"/>
      <c r="Q16" s="325"/>
      <c r="R16" s="325"/>
      <c r="S16" s="325"/>
      <c r="T16" s="325"/>
    </row>
    <row r="17" spans="1:20" ht="25.95" customHeight="1">
      <c r="A17" s="325"/>
      <c r="B17" s="325"/>
      <c r="C17" s="325"/>
      <c r="D17" s="325" t="s">
        <v>184</v>
      </c>
      <c r="E17" s="325"/>
      <c r="F17" s="325" t="s">
        <v>185</v>
      </c>
      <c r="G17" s="325"/>
      <c r="H17" s="329" t="s">
        <v>285</v>
      </c>
      <c r="I17" s="330"/>
      <c r="J17" s="330"/>
      <c r="K17" s="330"/>
      <c r="L17" s="330"/>
      <c r="M17" s="330"/>
      <c r="N17" s="330"/>
      <c r="O17" s="331"/>
      <c r="P17" s="325"/>
      <c r="Q17" s="325"/>
      <c r="R17" s="325"/>
      <c r="S17" s="325"/>
      <c r="T17" s="325"/>
    </row>
    <row r="18" spans="1:20" ht="25.95" customHeight="1">
      <c r="A18" s="325"/>
      <c r="B18" s="325"/>
      <c r="C18" s="325"/>
      <c r="D18" s="325"/>
      <c r="E18" s="325"/>
      <c r="F18" s="325" t="s">
        <v>186</v>
      </c>
      <c r="G18" s="325"/>
      <c r="H18" s="332" t="s">
        <v>286</v>
      </c>
      <c r="I18" s="332"/>
      <c r="J18" s="332"/>
      <c r="K18" s="332"/>
      <c r="L18" s="332"/>
      <c r="M18" s="332"/>
      <c r="N18" s="332"/>
      <c r="O18" s="332"/>
      <c r="P18" s="325"/>
      <c r="Q18" s="325"/>
      <c r="R18" s="325"/>
      <c r="S18" s="325"/>
      <c r="T18" s="325"/>
    </row>
    <row r="19" spans="1:20" ht="25.95" customHeight="1">
      <c r="A19" s="325"/>
      <c r="B19" s="325"/>
      <c r="C19" s="325"/>
      <c r="D19" s="325"/>
      <c r="E19" s="325"/>
      <c r="F19" s="325" t="s">
        <v>187</v>
      </c>
      <c r="G19" s="325"/>
      <c r="H19" s="332" t="s">
        <v>287</v>
      </c>
      <c r="I19" s="332"/>
      <c r="J19" s="332"/>
      <c r="K19" s="332"/>
      <c r="L19" s="332"/>
      <c r="M19" s="332"/>
      <c r="N19" s="332"/>
      <c r="O19" s="332"/>
      <c r="P19" s="325"/>
      <c r="Q19" s="325"/>
      <c r="R19" s="325"/>
      <c r="S19" s="325"/>
      <c r="T19" s="325"/>
    </row>
    <row r="20" spans="1:20" ht="25.95" customHeight="1">
      <c r="A20" s="325"/>
      <c r="B20" s="325"/>
      <c r="C20" s="325"/>
      <c r="D20" s="325"/>
      <c r="E20" s="325"/>
      <c r="F20" s="325" t="s">
        <v>188</v>
      </c>
      <c r="G20" s="325"/>
      <c r="H20" s="332" t="s">
        <v>288</v>
      </c>
      <c r="I20" s="332"/>
      <c r="J20" s="332"/>
      <c r="K20" s="332"/>
      <c r="L20" s="332"/>
      <c r="M20" s="332"/>
      <c r="N20" s="332"/>
      <c r="O20" s="332"/>
      <c r="P20" s="325"/>
      <c r="Q20" s="325"/>
      <c r="R20" s="325"/>
      <c r="S20" s="325"/>
      <c r="T20" s="325"/>
    </row>
    <row r="21" spans="1:20" ht="25.95" customHeight="1">
      <c r="A21" s="325"/>
      <c r="B21" s="325"/>
      <c r="C21" s="325"/>
      <c r="D21" s="325" t="s">
        <v>189</v>
      </c>
      <c r="E21" s="325"/>
      <c r="F21" s="325" t="s">
        <v>190</v>
      </c>
      <c r="G21" s="325"/>
      <c r="H21" s="332" t="s">
        <v>289</v>
      </c>
      <c r="I21" s="332"/>
      <c r="J21" s="332"/>
      <c r="K21" s="332"/>
      <c r="L21" s="332"/>
      <c r="M21" s="332"/>
      <c r="N21" s="332"/>
      <c r="O21" s="332"/>
      <c r="P21" s="333">
        <v>1</v>
      </c>
      <c r="Q21" s="325"/>
      <c r="R21" s="325"/>
      <c r="S21" s="325"/>
      <c r="T21" s="325"/>
    </row>
    <row r="22" spans="1:20" ht="10.95" customHeight="1">
      <c r="A22" s="334"/>
      <c r="B22" s="334"/>
      <c r="C22" s="334"/>
      <c r="D22" s="334"/>
      <c r="E22" s="334"/>
      <c r="F22" s="334"/>
      <c r="G22" s="334"/>
      <c r="H22" s="335"/>
      <c r="I22" s="335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</row>
  </sheetData>
  <mergeCells count="72">
    <mergeCell ref="J22:K22"/>
    <mergeCell ref="L22:O22"/>
    <mergeCell ref="P22:T22"/>
    <mergeCell ref="A5:A10"/>
    <mergeCell ref="A11:A21"/>
    <mergeCell ref="B12:C21"/>
    <mergeCell ref="D13:E16"/>
    <mergeCell ref="D12:E12"/>
    <mergeCell ref="D17:E20"/>
    <mergeCell ref="D21:E21"/>
    <mergeCell ref="F21:G21"/>
    <mergeCell ref="A22:G22"/>
    <mergeCell ref="H22:I22"/>
    <mergeCell ref="F20:G20"/>
    <mergeCell ref="H20:O20"/>
    <mergeCell ref="P20:T20"/>
    <mergeCell ref="H21:O21"/>
    <mergeCell ref="P21:T21"/>
    <mergeCell ref="F18:G18"/>
    <mergeCell ref="H18:O18"/>
    <mergeCell ref="P18:T18"/>
    <mergeCell ref="H19:O19"/>
    <mergeCell ref="P19:T19"/>
    <mergeCell ref="F19:G19"/>
    <mergeCell ref="F16:G16"/>
    <mergeCell ref="H16:O16"/>
    <mergeCell ref="P16:T16"/>
    <mergeCell ref="H17:O17"/>
    <mergeCell ref="P17:T17"/>
    <mergeCell ref="F17:G17"/>
    <mergeCell ref="F14:G14"/>
    <mergeCell ref="H14:O14"/>
    <mergeCell ref="P14:T14"/>
    <mergeCell ref="H15:O15"/>
    <mergeCell ref="P15:T15"/>
    <mergeCell ref="F15:G15"/>
    <mergeCell ref="H12:O12"/>
    <mergeCell ref="P12:T12"/>
    <mergeCell ref="H13:O13"/>
    <mergeCell ref="P13:T13"/>
    <mergeCell ref="F13:G13"/>
    <mergeCell ref="F12:G12"/>
    <mergeCell ref="H9:T9"/>
    <mergeCell ref="B10:G10"/>
    <mergeCell ref="H10:T10"/>
    <mergeCell ref="B11:G11"/>
    <mergeCell ref="H11:T11"/>
    <mergeCell ref="B9:G9"/>
    <mergeCell ref="B8:G8"/>
    <mergeCell ref="J8:M8"/>
    <mergeCell ref="N8:P8"/>
    <mergeCell ref="R8:T8"/>
    <mergeCell ref="J7:M7"/>
    <mergeCell ref="N7:P7"/>
    <mergeCell ref="R7:T7"/>
    <mergeCell ref="B7:G7"/>
    <mergeCell ref="H5:I5"/>
    <mergeCell ref="J5:M5"/>
    <mergeCell ref="N5:T5"/>
    <mergeCell ref="B6:G6"/>
    <mergeCell ref="H6:I6"/>
    <mergeCell ref="J6:M6"/>
    <mergeCell ref="N6:T6"/>
    <mergeCell ref="B5:G5"/>
    <mergeCell ref="A1:T1"/>
    <mergeCell ref="A2:G2"/>
    <mergeCell ref="A3:G3"/>
    <mergeCell ref="H3:T3"/>
    <mergeCell ref="A4:G4"/>
    <mergeCell ref="H4:I4"/>
    <mergeCell ref="J4:M4"/>
    <mergeCell ref="N4:T4"/>
  </mergeCells>
  <printOptions horizontalCentered="1"/>
  <pageMargins left="1.22013888888889" right="1.45625" top="1.0625" bottom="1.0625" header="0.511805555555556" footer="0.51180555555555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H5" sqref="H5:I5"/>
    </sheetView>
  </sheetViews>
  <sheetFormatPr defaultColWidth="9.00390625" defaultRowHeight="14.25"/>
  <sheetData>
    <row r="1" spans="1:20" ht="28.2">
      <c r="A1" s="349" t="s">
        <v>155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</row>
    <row r="2" spans="1:20" ht="14.25">
      <c r="A2" s="350" t="s">
        <v>215</v>
      </c>
      <c r="B2" s="350"/>
      <c r="C2" s="350"/>
      <c r="D2" s="350"/>
      <c r="E2" s="350"/>
      <c r="F2" s="350"/>
      <c r="G2" s="350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7" t="s">
        <v>2</v>
      </c>
    </row>
    <row r="3" spans="1:20" ht="14.25">
      <c r="A3" s="351" t="s">
        <v>156</v>
      </c>
      <c r="B3" s="351"/>
      <c r="C3" s="351"/>
      <c r="D3" s="351"/>
      <c r="E3" s="351"/>
      <c r="F3" s="351"/>
      <c r="G3" s="351"/>
      <c r="H3" s="352" t="s">
        <v>290</v>
      </c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</row>
    <row r="4" spans="1:20" ht="14.25">
      <c r="A4" s="351" t="s">
        <v>157</v>
      </c>
      <c r="B4" s="351"/>
      <c r="C4" s="351"/>
      <c r="D4" s="351"/>
      <c r="E4" s="351"/>
      <c r="F4" s="351"/>
      <c r="G4" s="351"/>
      <c r="H4" s="352" t="s">
        <v>273</v>
      </c>
      <c r="I4" s="351"/>
      <c r="J4" s="351" t="s">
        <v>158</v>
      </c>
      <c r="K4" s="351"/>
      <c r="L4" s="351"/>
      <c r="M4" s="351"/>
      <c r="N4" s="351" t="s">
        <v>273</v>
      </c>
      <c r="O4" s="351"/>
      <c r="P4" s="351"/>
      <c r="Q4" s="351"/>
      <c r="R4" s="351"/>
      <c r="S4" s="351"/>
      <c r="T4" s="351"/>
    </row>
    <row r="5" spans="1:20" ht="14.25">
      <c r="A5" s="337" t="s">
        <v>159</v>
      </c>
      <c r="B5" s="337" t="s">
        <v>160</v>
      </c>
      <c r="C5" s="337"/>
      <c r="D5" s="337"/>
      <c r="E5" s="337"/>
      <c r="F5" s="337"/>
      <c r="G5" s="337"/>
      <c r="H5" s="337" t="s">
        <v>374</v>
      </c>
      <c r="I5" s="337"/>
      <c r="J5" s="337" t="s">
        <v>161</v>
      </c>
      <c r="K5" s="337"/>
      <c r="L5" s="337"/>
      <c r="M5" s="337"/>
      <c r="N5" s="337" t="s">
        <v>274</v>
      </c>
      <c r="O5" s="337"/>
      <c r="P5" s="337"/>
      <c r="Q5" s="337"/>
      <c r="R5" s="337"/>
      <c r="S5" s="337"/>
      <c r="T5" s="337"/>
    </row>
    <row r="6" spans="1:20" ht="14.25">
      <c r="A6" s="337"/>
      <c r="B6" s="337" t="s">
        <v>162</v>
      </c>
      <c r="C6" s="337"/>
      <c r="D6" s="337"/>
      <c r="E6" s="337"/>
      <c r="F6" s="337"/>
      <c r="G6" s="337"/>
      <c r="H6" s="337" t="s">
        <v>275</v>
      </c>
      <c r="I6" s="337"/>
      <c r="J6" s="337" t="s">
        <v>163</v>
      </c>
      <c r="K6" s="337"/>
      <c r="L6" s="337"/>
      <c r="M6" s="337"/>
      <c r="N6" s="337" t="s">
        <v>276</v>
      </c>
      <c r="O6" s="337"/>
      <c r="P6" s="337"/>
      <c r="Q6" s="337"/>
      <c r="R6" s="337"/>
      <c r="S6" s="337"/>
      <c r="T6" s="337"/>
    </row>
    <row r="7" spans="1:20" ht="43.2">
      <c r="A7" s="337"/>
      <c r="B7" s="337" t="s">
        <v>164</v>
      </c>
      <c r="C7" s="337"/>
      <c r="D7" s="337"/>
      <c r="E7" s="337"/>
      <c r="F7" s="337"/>
      <c r="G7" s="337"/>
      <c r="H7" s="166" t="s">
        <v>165</v>
      </c>
      <c r="I7" s="166">
        <v>5</v>
      </c>
      <c r="J7" s="337" t="s">
        <v>166</v>
      </c>
      <c r="K7" s="337"/>
      <c r="L7" s="337"/>
      <c r="M7" s="337"/>
      <c r="N7" s="337">
        <v>0</v>
      </c>
      <c r="O7" s="337"/>
      <c r="P7" s="337"/>
      <c r="Q7" s="166" t="s">
        <v>17</v>
      </c>
      <c r="R7" s="337">
        <v>0</v>
      </c>
      <c r="S7" s="337"/>
      <c r="T7" s="337"/>
    </row>
    <row r="8" spans="1:20" ht="14.25">
      <c r="A8" s="337"/>
      <c r="B8" s="337" t="s">
        <v>167</v>
      </c>
      <c r="C8" s="337"/>
      <c r="D8" s="337"/>
      <c r="E8" s="337"/>
      <c r="F8" s="337"/>
      <c r="G8" s="337"/>
      <c r="H8" s="166" t="s">
        <v>120</v>
      </c>
      <c r="I8" s="166">
        <v>5</v>
      </c>
      <c r="J8" s="337" t="s">
        <v>168</v>
      </c>
      <c r="K8" s="337"/>
      <c r="L8" s="337"/>
      <c r="M8" s="337"/>
      <c r="N8" s="337">
        <v>5</v>
      </c>
      <c r="O8" s="337"/>
      <c r="P8" s="337"/>
      <c r="Q8" s="166" t="s">
        <v>169</v>
      </c>
      <c r="R8" s="337">
        <v>5</v>
      </c>
      <c r="S8" s="337"/>
      <c r="T8" s="337"/>
    </row>
    <row r="9" spans="1:20" ht="14.25">
      <c r="A9" s="337"/>
      <c r="B9" s="337" t="s">
        <v>170</v>
      </c>
      <c r="C9" s="337"/>
      <c r="D9" s="337"/>
      <c r="E9" s="337"/>
      <c r="F9" s="337"/>
      <c r="G9" s="337"/>
      <c r="H9" s="346" t="s">
        <v>291</v>
      </c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8"/>
    </row>
    <row r="10" spans="1:20" ht="14.25">
      <c r="A10" s="337"/>
      <c r="B10" s="337" t="s">
        <v>171</v>
      </c>
      <c r="C10" s="337"/>
      <c r="D10" s="337"/>
      <c r="E10" s="337"/>
      <c r="F10" s="337"/>
      <c r="G10" s="337"/>
      <c r="H10" s="337" t="s">
        <v>278</v>
      </c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</row>
    <row r="11" spans="1:20" ht="14.25">
      <c r="A11" s="337" t="s">
        <v>172</v>
      </c>
      <c r="B11" s="337" t="s">
        <v>173</v>
      </c>
      <c r="C11" s="337"/>
      <c r="D11" s="337"/>
      <c r="E11" s="337"/>
      <c r="F11" s="337"/>
      <c r="G11" s="337"/>
      <c r="H11" s="337" t="s">
        <v>292</v>
      </c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</row>
    <row r="12" spans="1:20" ht="14.25">
      <c r="A12" s="337"/>
      <c r="B12" s="337" t="s">
        <v>174</v>
      </c>
      <c r="C12" s="337"/>
      <c r="D12" s="337" t="s">
        <v>175</v>
      </c>
      <c r="E12" s="337"/>
      <c r="F12" s="337" t="s">
        <v>176</v>
      </c>
      <c r="G12" s="337"/>
      <c r="H12" s="337" t="s">
        <v>177</v>
      </c>
      <c r="I12" s="337"/>
      <c r="J12" s="337"/>
      <c r="K12" s="337"/>
      <c r="L12" s="337"/>
      <c r="M12" s="337"/>
      <c r="N12" s="337"/>
      <c r="O12" s="337"/>
      <c r="P12" s="337" t="s">
        <v>178</v>
      </c>
      <c r="Q12" s="337"/>
      <c r="R12" s="337"/>
      <c r="S12" s="337"/>
      <c r="T12" s="337"/>
    </row>
    <row r="13" spans="1:20" ht="14.25">
      <c r="A13" s="337"/>
      <c r="B13" s="337"/>
      <c r="C13" s="337"/>
      <c r="D13" s="337" t="s">
        <v>179</v>
      </c>
      <c r="E13" s="337"/>
      <c r="F13" s="337" t="s">
        <v>180</v>
      </c>
      <c r="G13" s="337"/>
      <c r="H13" s="343" t="s">
        <v>293</v>
      </c>
      <c r="I13" s="344"/>
      <c r="J13" s="344"/>
      <c r="K13" s="344"/>
      <c r="L13" s="344"/>
      <c r="M13" s="344"/>
      <c r="N13" s="344"/>
      <c r="O13" s="345"/>
      <c r="P13" s="346"/>
      <c r="Q13" s="347"/>
      <c r="R13" s="347"/>
      <c r="S13" s="347"/>
      <c r="T13" s="348"/>
    </row>
    <row r="14" spans="1:20" ht="14.25">
      <c r="A14" s="337"/>
      <c r="B14" s="337"/>
      <c r="C14" s="337"/>
      <c r="D14" s="337"/>
      <c r="E14" s="337"/>
      <c r="F14" s="337" t="s">
        <v>181</v>
      </c>
      <c r="G14" s="337"/>
      <c r="H14" s="343" t="s">
        <v>282</v>
      </c>
      <c r="I14" s="344"/>
      <c r="J14" s="344"/>
      <c r="K14" s="344"/>
      <c r="L14" s="344"/>
      <c r="M14" s="344"/>
      <c r="N14" s="344"/>
      <c r="O14" s="345"/>
      <c r="P14" s="337"/>
      <c r="Q14" s="337"/>
      <c r="R14" s="337"/>
      <c r="S14" s="337"/>
      <c r="T14" s="337"/>
    </row>
    <row r="15" spans="1:20" ht="14.25">
      <c r="A15" s="337"/>
      <c r="B15" s="337"/>
      <c r="C15" s="337"/>
      <c r="D15" s="337"/>
      <c r="E15" s="337"/>
      <c r="F15" s="337" t="s">
        <v>182</v>
      </c>
      <c r="G15" s="337"/>
      <c r="H15" s="343" t="s">
        <v>283</v>
      </c>
      <c r="I15" s="344"/>
      <c r="J15" s="344"/>
      <c r="K15" s="344"/>
      <c r="L15" s="344"/>
      <c r="M15" s="344"/>
      <c r="N15" s="344"/>
      <c r="O15" s="345"/>
      <c r="P15" s="337"/>
      <c r="Q15" s="337"/>
      <c r="R15" s="337"/>
      <c r="S15" s="337"/>
      <c r="T15" s="337"/>
    </row>
    <row r="16" spans="1:20" ht="14.25">
      <c r="A16" s="337"/>
      <c r="B16" s="337"/>
      <c r="C16" s="337"/>
      <c r="D16" s="337"/>
      <c r="E16" s="337"/>
      <c r="F16" s="337" t="s">
        <v>183</v>
      </c>
      <c r="G16" s="337"/>
      <c r="H16" s="341" t="s">
        <v>294</v>
      </c>
      <c r="I16" s="341"/>
      <c r="J16" s="341"/>
      <c r="K16" s="341"/>
      <c r="L16" s="341"/>
      <c r="M16" s="341"/>
      <c r="N16" s="341"/>
      <c r="O16" s="341"/>
      <c r="P16" s="337"/>
      <c r="Q16" s="337"/>
      <c r="R16" s="337"/>
      <c r="S16" s="337"/>
      <c r="T16" s="337"/>
    </row>
    <row r="17" spans="1:20" ht="14.25">
      <c r="A17" s="337"/>
      <c r="B17" s="337"/>
      <c r="C17" s="337"/>
      <c r="D17" s="337" t="s">
        <v>184</v>
      </c>
      <c r="E17" s="337"/>
      <c r="F17" s="337" t="s">
        <v>185</v>
      </c>
      <c r="G17" s="337"/>
      <c r="H17" s="343" t="s">
        <v>285</v>
      </c>
      <c r="I17" s="344"/>
      <c r="J17" s="344"/>
      <c r="K17" s="344"/>
      <c r="L17" s="344"/>
      <c r="M17" s="344"/>
      <c r="N17" s="344"/>
      <c r="O17" s="345"/>
      <c r="P17" s="337"/>
      <c r="Q17" s="337"/>
      <c r="R17" s="337"/>
      <c r="S17" s="337"/>
      <c r="T17" s="337"/>
    </row>
    <row r="18" spans="1:20" ht="14.25">
      <c r="A18" s="337"/>
      <c r="B18" s="337"/>
      <c r="C18" s="337"/>
      <c r="D18" s="337"/>
      <c r="E18" s="337"/>
      <c r="F18" s="337" t="s">
        <v>186</v>
      </c>
      <c r="G18" s="337"/>
      <c r="H18" s="341" t="s">
        <v>286</v>
      </c>
      <c r="I18" s="341"/>
      <c r="J18" s="341"/>
      <c r="K18" s="341"/>
      <c r="L18" s="341"/>
      <c r="M18" s="341"/>
      <c r="N18" s="341"/>
      <c r="O18" s="341"/>
      <c r="P18" s="337"/>
      <c r="Q18" s="337"/>
      <c r="R18" s="337"/>
      <c r="S18" s="337"/>
      <c r="T18" s="337"/>
    </row>
    <row r="19" spans="1:20" ht="14.25">
      <c r="A19" s="337"/>
      <c r="B19" s="337"/>
      <c r="C19" s="337"/>
      <c r="D19" s="337"/>
      <c r="E19" s="337"/>
      <c r="F19" s="337" t="s">
        <v>187</v>
      </c>
      <c r="G19" s="337"/>
      <c r="H19" s="341" t="s">
        <v>287</v>
      </c>
      <c r="I19" s="341"/>
      <c r="J19" s="341"/>
      <c r="K19" s="341"/>
      <c r="L19" s="341"/>
      <c r="M19" s="341"/>
      <c r="N19" s="341"/>
      <c r="O19" s="341"/>
      <c r="P19" s="337"/>
      <c r="Q19" s="337"/>
      <c r="R19" s="337"/>
      <c r="S19" s="337"/>
      <c r="T19" s="337"/>
    </row>
    <row r="20" spans="1:20" ht="14.25">
      <c r="A20" s="337"/>
      <c r="B20" s="337"/>
      <c r="C20" s="337"/>
      <c r="D20" s="337"/>
      <c r="E20" s="337"/>
      <c r="F20" s="337" t="s">
        <v>188</v>
      </c>
      <c r="G20" s="337"/>
      <c r="H20" s="341" t="s">
        <v>288</v>
      </c>
      <c r="I20" s="341"/>
      <c r="J20" s="341"/>
      <c r="K20" s="341"/>
      <c r="L20" s="341"/>
      <c r="M20" s="341"/>
      <c r="N20" s="341"/>
      <c r="O20" s="341"/>
      <c r="P20" s="337"/>
      <c r="Q20" s="337"/>
      <c r="R20" s="337"/>
      <c r="S20" s="337"/>
      <c r="T20" s="337"/>
    </row>
    <row r="21" spans="1:20" ht="14.25">
      <c r="A21" s="337"/>
      <c r="B21" s="337"/>
      <c r="C21" s="337"/>
      <c r="D21" s="337" t="s">
        <v>189</v>
      </c>
      <c r="E21" s="337"/>
      <c r="F21" s="337" t="s">
        <v>190</v>
      </c>
      <c r="G21" s="337"/>
      <c r="H21" s="341" t="s">
        <v>289</v>
      </c>
      <c r="I21" s="341"/>
      <c r="J21" s="341"/>
      <c r="K21" s="341"/>
      <c r="L21" s="341"/>
      <c r="M21" s="341"/>
      <c r="N21" s="341"/>
      <c r="O21" s="341"/>
      <c r="P21" s="342">
        <v>1</v>
      </c>
      <c r="Q21" s="337"/>
      <c r="R21" s="337"/>
      <c r="S21" s="337"/>
      <c r="T21" s="337"/>
    </row>
    <row r="22" spans="1:20" ht="14.25">
      <c r="A22" s="338"/>
      <c r="B22" s="338"/>
      <c r="C22" s="338"/>
      <c r="D22" s="338"/>
      <c r="E22" s="338"/>
      <c r="F22" s="338"/>
      <c r="G22" s="338"/>
      <c r="H22" s="339"/>
      <c r="I22" s="339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H5:I5"/>
    <mergeCell ref="J5:M5"/>
    <mergeCell ref="N5:T5"/>
    <mergeCell ref="B6:G6"/>
    <mergeCell ref="H6:I6"/>
    <mergeCell ref="J6:M6"/>
    <mergeCell ref="N6:T6"/>
    <mergeCell ref="J7:M7"/>
    <mergeCell ref="N7:P7"/>
    <mergeCell ref="R7:T7"/>
    <mergeCell ref="H9:T9"/>
    <mergeCell ref="B8:G8"/>
    <mergeCell ref="J8:M8"/>
    <mergeCell ref="N8:P8"/>
    <mergeCell ref="R8:T8"/>
    <mergeCell ref="B10:G10"/>
    <mergeCell ref="H10:T10"/>
    <mergeCell ref="B11:G11"/>
    <mergeCell ref="H11:T11"/>
    <mergeCell ref="H13:O13"/>
    <mergeCell ref="P13:T13"/>
    <mergeCell ref="H12:O12"/>
    <mergeCell ref="P12:T12"/>
    <mergeCell ref="F14:G14"/>
    <mergeCell ref="H14:O14"/>
    <mergeCell ref="P14:T14"/>
    <mergeCell ref="H15:O15"/>
    <mergeCell ref="P15:T15"/>
    <mergeCell ref="F16:G16"/>
    <mergeCell ref="H16:O16"/>
    <mergeCell ref="P16:T16"/>
    <mergeCell ref="H17:O17"/>
    <mergeCell ref="P17:T17"/>
    <mergeCell ref="F18:G18"/>
    <mergeCell ref="H18:O18"/>
    <mergeCell ref="P18:T18"/>
    <mergeCell ref="H19:O19"/>
    <mergeCell ref="P19:T19"/>
    <mergeCell ref="F20:G20"/>
    <mergeCell ref="H20:O20"/>
    <mergeCell ref="P20:T20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D21:E21"/>
    <mergeCell ref="F21:G21"/>
    <mergeCell ref="F19:G19"/>
    <mergeCell ref="F17:G17"/>
    <mergeCell ref="F15:G15"/>
    <mergeCell ref="F13:G13"/>
    <mergeCell ref="F12:G1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H5" sqref="H5:I5"/>
    </sheetView>
  </sheetViews>
  <sheetFormatPr defaultColWidth="9.00390625" defaultRowHeight="14.25"/>
  <sheetData>
    <row r="1" spans="1:20" ht="28.2">
      <c r="A1" s="357" t="s">
        <v>155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</row>
    <row r="2" spans="1:20" ht="14.25">
      <c r="A2" s="358" t="s">
        <v>295</v>
      </c>
      <c r="B2" s="358"/>
      <c r="C2" s="358"/>
      <c r="D2" s="358"/>
      <c r="E2" s="358"/>
      <c r="F2" s="358"/>
      <c r="G2" s="35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70" t="s">
        <v>2</v>
      </c>
    </row>
    <row r="3" spans="1:20" ht="14.25">
      <c r="A3" s="359" t="s">
        <v>156</v>
      </c>
      <c r="B3" s="359"/>
      <c r="C3" s="359"/>
      <c r="D3" s="359"/>
      <c r="E3" s="359"/>
      <c r="F3" s="359"/>
      <c r="G3" s="359"/>
      <c r="H3" s="360" t="s">
        <v>296</v>
      </c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</row>
    <row r="4" spans="1:20" ht="14.25">
      <c r="A4" s="359" t="s">
        <v>157</v>
      </c>
      <c r="B4" s="359"/>
      <c r="C4" s="359"/>
      <c r="D4" s="359"/>
      <c r="E4" s="359"/>
      <c r="F4" s="359"/>
      <c r="G4" s="359"/>
      <c r="H4" s="360" t="s">
        <v>273</v>
      </c>
      <c r="I4" s="359"/>
      <c r="J4" s="359" t="s">
        <v>158</v>
      </c>
      <c r="K4" s="359"/>
      <c r="L4" s="359"/>
      <c r="M4" s="359"/>
      <c r="N4" s="359" t="s">
        <v>273</v>
      </c>
      <c r="O4" s="359"/>
      <c r="P4" s="359"/>
      <c r="Q4" s="359"/>
      <c r="R4" s="359"/>
      <c r="S4" s="359"/>
      <c r="T4" s="359"/>
    </row>
    <row r="5" spans="1:20" ht="14.25">
      <c r="A5" s="353" t="s">
        <v>159</v>
      </c>
      <c r="B5" s="353" t="s">
        <v>160</v>
      </c>
      <c r="C5" s="353"/>
      <c r="D5" s="353"/>
      <c r="E5" s="353"/>
      <c r="F5" s="353"/>
      <c r="G5" s="353"/>
      <c r="H5" s="353" t="s">
        <v>375</v>
      </c>
      <c r="I5" s="353"/>
      <c r="J5" s="353" t="s">
        <v>161</v>
      </c>
      <c r="K5" s="353"/>
      <c r="L5" s="353"/>
      <c r="M5" s="353"/>
      <c r="N5" s="353" t="s">
        <v>321</v>
      </c>
      <c r="O5" s="353"/>
      <c r="P5" s="353"/>
      <c r="Q5" s="353"/>
      <c r="R5" s="353"/>
      <c r="S5" s="353"/>
      <c r="T5" s="353"/>
    </row>
    <row r="6" spans="1:20" ht="14.25">
      <c r="A6" s="353"/>
      <c r="B6" s="353" t="s">
        <v>162</v>
      </c>
      <c r="C6" s="353"/>
      <c r="D6" s="353"/>
      <c r="E6" s="353"/>
      <c r="F6" s="353"/>
      <c r="G6" s="353"/>
      <c r="H6" s="353" t="s">
        <v>297</v>
      </c>
      <c r="I6" s="353"/>
      <c r="J6" s="353" t="s">
        <v>163</v>
      </c>
      <c r="K6" s="353"/>
      <c r="L6" s="353"/>
      <c r="M6" s="353"/>
      <c r="N6" s="353" t="s">
        <v>298</v>
      </c>
      <c r="O6" s="353"/>
      <c r="P6" s="353"/>
      <c r="Q6" s="353"/>
      <c r="R6" s="353"/>
      <c r="S6" s="353"/>
      <c r="T6" s="353"/>
    </row>
    <row r="7" spans="1:20" ht="43.2">
      <c r="A7" s="353"/>
      <c r="B7" s="353" t="s">
        <v>164</v>
      </c>
      <c r="C7" s="353"/>
      <c r="D7" s="353"/>
      <c r="E7" s="353"/>
      <c r="F7" s="353"/>
      <c r="G7" s="353"/>
      <c r="H7" s="169" t="s">
        <v>165</v>
      </c>
      <c r="I7" s="169">
        <v>15</v>
      </c>
      <c r="J7" s="353" t="s">
        <v>166</v>
      </c>
      <c r="K7" s="353"/>
      <c r="L7" s="353"/>
      <c r="M7" s="353"/>
      <c r="N7" s="353" t="s">
        <v>299</v>
      </c>
      <c r="O7" s="353"/>
      <c r="P7" s="353"/>
      <c r="Q7" s="169" t="s">
        <v>17</v>
      </c>
      <c r="R7" s="353" t="s">
        <v>299</v>
      </c>
      <c r="S7" s="353"/>
      <c r="T7" s="353"/>
    </row>
    <row r="8" spans="1:20" ht="14.25">
      <c r="A8" s="353"/>
      <c r="B8" s="353" t="s">
        <v>167</v>
      </c>
      <c r="C8" s="353"/>
      <c r="D8" s="353"/>
      <c r="E8" s="353"/>
      <c r="F8" s="353"/>
      <c r="G8" s="353"/>
      <c r="H8" s="169" t="s">
        <v>120</v>
      </c>
      <c r="I8" s="169">
        <v>15</v>
      </c>
      <c r="J8" s="353" t="s">
        <v>168</v>
      </c>
      <c r="K8" s="353"/>
      <c r="L8" s="353"/>
      <c r="M8" s="353"/>
      <c r="N8" s="353">
        <v>15</v>
      </c>
      <c r="O8" s="353"/>
      <c r="P8" s="353"/>
      <c r="Q8" s="169" t="s">
        <v>169</v>
      </c>
      <c r="R8" s="353">
        <v>15</v>
      </c>
      <c r="S8" s="353"/>
      <c r="T8" s="353"/>
    </row>
    <row r="9" spans="1:20" ht="14.25">
      <c r="A9" s="353"/>
      <c r="B9" s="353" t="s">
        <v>170</v>
      </c>
      <c r="C9" s="353"/>
      <c r="D9" s="353"/>
      <c r="E9" s="353"/>
      <c r="F9" s="353"/>
      <c r="G9" s="353"/>
      <c r="H9" s="353" t="s">
        <v>300</v>
      </c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</row>
    <row r="10" spans="1:20" ht="14.25">
      <c r="A10" s="353"/>
      <c r="B10" s="353" t="s">
        <v>171</v>
      </c>
      <c r="C10" s="353"/>
      <c r="D10" s="353"/>
      <c r="E10" s="353"/>
      <c r="F10" s="353"/>
      <c r="G10" s="353"/>
      <c r="H10" s="353" t="s">
        <v>301</v>
      </c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</row>
    <row r="11" spans="1:20" ht="14.25">
      <c r="A11" s="353" t="s">
        <v>172</v>
      </c>
      <c r="B11" s="353" t="s">
        <v>173</v>
      </c>
      <c r="C11" s="353"/>
      <c r="D11" s="353"/>
      <c r="E11" s="353"/>
      <c r="F11" s="353"/>
      <c r="G11" s="353"/>
      <c r="H11" s="353" t="s">
        <v>302</v>
      </c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</row>
    <row r="12" spans="1:20" ht="14.25">
      <c r="A12" s="353"/>
      <c r="B12" s="353" t="s">
        <v>174</v>
      </c>
      <c r="C12" s="353"/>
      <c r="D12" s="353" t="s">
        <v>175</v>
      </c>
      <c r="E12" s="353"/>
      <c r="F12" s="353" t="s">
        <v>176</v>
      </c>
      <c r="G12" s="353"/>
      <c r="H12" s="353" t="s">
        <v>177</v>
      </c>
      <c r="I12" s="353"/>
      <c r="J12" s="353"/>
      <c r="K12" s="353"/>
      <c r="L12" s="353"/>
      <c r="M12" s="353"/>
      <c r="N12" s="353"/>
      <c r="O12" s="353"/>
      <c r="P12" s="353" t="s">
        <v>178</v>
      </c>
      <c r="Q12" s="353"/>
      <c r="R12" s="353"/>
      <c r="S12" s="353"/>
      <c r="T12" s="353"/>
    </row>
    <row r="13" spans="1:20" ht="14.25">
      <c r="A13" s="353"/>
      <c r="B13" s="353"/>
      <c r="C13" s="353"/>
      <c r="D13" s="353" t="s">
        <v>179</v>
      </c>
      <c r="E13" s="353"/>
      <c r="F13" s="353" t="s">
        <v>180</v>
      </c>
      <c r="G13" s="353"/>
      <c r="H13" s="353" t="s">
        <v>303</v>
      </c>
      <c r="I13" s="353"/>
      <c r="J13" s="353"/>
      <c r="K13" s="353"/>
      <c r="L13" s="353"/>
      <c r="M13" s="353"/>
      <c r="N13" s="353"/>
      <c r="O13" s="353"/>
      <c r="P13" s="353" t="s">
        <v>304</v>
      </c>
      <c r="Q13" s="353"/>
      <c r="R13" s="353"/>
      <c r="S13" s="353"/>
      <c r="T13" s="353"/>
    </row>
    <row r="14" spans="1:20" ht="14.25">
      <c r="A14" s="353"/>
      <c r="B14" s="353"/>
      <c r="C14" s="353"/>
      <c r="D14" s="353"/>
      <c r="E14" s="353"/>
      <c r="F14" s="353" t="s">
        <v>181</v>
      </c>
      <c r="G14" s="353"/>
      <c r="H14" s="353" t="s">
        <v>305</v>
      </c>
      <c r="I14" s="353"/>
      <c r="J14" s="353"/>
      <c r="K14" s="353"/>
      <c r="L14" s="353"/>
      <c r="M14" s="353"/>
      <c r="N14" s="353"/>
      <c r="O14" s="353"/>
      <c r="P14" s="353" t="s">
        <v>306</v>
      </c>
      <c r="Q14" s="353"/>
      <c r="R14" s="353"/>
      <c r="S14" s="353"/>
      <c r="T14" s="353"/>
    </row>
    <row r="15" spans="1:20" ht="14.25">
      <c r="A15" s="353"/>
      <c r="B15" s="353"/>
      <c r="C15" s="353"/>
      <c r="D15" s="353"/>
      <c r="E15" s="353"/>
      <c r="F15" s="353" t="s">
        <v>182</v>
      </c>
      <c r="G15" s="353"/>
      <c r="H15" s="353" t="s">
        <v>307</v>
      </c>
      <c r="I15" s="353"/>
      <c r="J15" s="353"/>
      <c r="K15" s="353"/>
      <c r="L15" s="353"/>
      <c r="M15" s="353"/>
      <c r="N15" s="353"/>
      <c r="O15" s="353"/>
      <c r="P15" s="353" t="s">
        <v>308</v>
      </c>
      <c r="Q15" s="353"/>
      <c r="R15" s="353"/>
      <c r="S15" s="353"/>
      <c r="T15" s="353"/>
    </row>
    <row r="16" spans="1:20" ht="14.25">
      <c r="A16" s="353"/>
      <c r="B16" s="353"/>
      <c r="C16" s="353"/>
      <c r="D16" s="353"/>
      <c r="E16" s="353"/>
      <c r="F16" s="353" t="s">
        <v>183</v>
      </c>
      <c r="G16" s="353"/>
      <c r="H16" s="353" t="s">
        <v>309</v>
      </c>
      <c r="I16" s="353"/>
      <c r="J16" s="353"/>
      <c r="K16" s="353"/>
      <c r="L16" s="353"/>
      <c r="M16" s="353"/>
      <c r="N16" s="353"/>
      <c r="O16" s="353"/>
      <c r="P16" s="353" t="s">
        <v>310</v>
      </c>
      <c r="Q16" s="353"/>
      <c r="R16" s="353"/>
      <c r="S16" s="353"/>
      <c r="T16" s="353"/>
    </row>
    <row r="17" spans="1:20" ht="14.25">
      <c r="A17" s="353"/>
      <c r="B17" s="353"/>
      <c r="C17" s="353"/>
      <c r="D17" s="353" t="s">
        <v>184</v>
      </c>
      <c r="E17" s="353"/>
      <c r="F17" s="353" t="s">
        <v>185</v>
      </c>
      <c r="G17" s="353"/>
      <c r="H17" s="353" t="s">
        <v>311</v>
      </c>
      <c r="I17" s="353"/>
      <c r="J17" s="353"/>
      <c r="K17" s="353"/>
      <c r="L17" s="353"/>
      <c r="M17" s="353"/>
      <c r="N17" s="353"/>
      <c r="O17" s="353"/>
      <c r="P17" s="353" t="s">
        <v>312</v>
      </c>
      <c r="Q17" s="353"/>
      <c r="R17" s="353"/>
      <c r="S17" s="353"/>
      <c r="T17" s="353"/>
    </row>
    <row r="18" spans="1:20" ht="14.25">
      <c r="A18" s="353"/>
      <c r="B18" s="353"/>
      <c r="C18" s="353"/>
      <c r="D18" s="353"/>
      <c r="E18" s="353"/>
      <c r="F18" s="353" t="s">
        <v>186</v>
      </c>
      <c r="G18" s="353"/>
      <c r="H18" s="353" t="s">
        <v>313</v>
      </c>
      <c r="I18" s="353"/>
      <c r="J18" s="353"/>
      <c r="K18" s="353"/>
      <c r="L18" s="353"/>
      <c r="M18" s="353"/>
      <c r="N18" s="353"/>
      <c r="O18" s="353"/>
      <c r="P18" s="353" t="s">
        <v>314</v>
      </c>
      <c r="Q18" s="353"/>
      <c r="R18" s="353"/>
      <c r="S18" s="353"/>
      <c r="T18" s="353"/>
    </row>
    <row r="19" spans="1:20" ht="14.25">
      <c r="A19" s="353"/>
      <c r="B19" s="353"/>
      <c r="C19" s="353"/>
      <c r="D19" s="353"/>
      <c r="E19" s="353"/>
      <c r="F19" s="353" t="s">
        <v>187</v>
      </c>
      <c r="G19" s="353"/>
      <c r="H19" s="353" t="s">
        <v>287</v>
      </c>
      <c r="I19" s="353"/>
      <c r="J19" s="353"/>
      <c r="K19" s="353"/>
      <c r="L19" s="353"/>
      <c r="M19" s="353"/>
      <c r="N19" s="353"/>
      <c r="O19" s="353"/>
      <c r="P19" s="353" t="s">
        <v>315</v>
      </c>
      <c r="Q19" s="353"/>
      <c r="R19" s="353"/>
      <c r="S19" s="353"/>
      <c r="T19" s="353"/>
    </row>
    <row r="20" spans="1:20" ht="14.25">
      <c r="A20" s="353"/>
      <c r="B20" s="353"/>
      <c r="C20" s="353"/>
      <c r="D20" s="353"/>
      <c r="E20" s="353"/>
      <c r="F20" s="353" t="s">
        <v>188</v>
      </c>
      <c r="G20" s="353"/>
      <c r="H20" s="353" t="s">
        <v>316</v>
      </c>
      <c r="I20" s="353"/>
      <c r="J20" s="353"/>
      <c r="K20" s="353"/>
      <c r="L20" s="353"/>
      <c r="M20" s="353"/>
      <c r="N20" s="353"/>
      <c r="O20" s="353"/>
      <c r="P20" s="353" t="s">
        <v>317</v>
      </c>
      <c r="Q20" s="353"/>
      <c r="R20" s="353"/>
      <c r="S20" s="353"/>
      <c r="T20" s="353"/>
    </row>
    <row r="21" spans="1:20" ht="14.25">
      <c r="A21" s="353"/>
      <c r="B21" s="353"/>
      <c r="C21" s="353"/>
      <c r="D21" s="353" t="s">
        <v>189</v>
      </c>
      <c r="E21" s="353"/>
      <c r="F21" s="353" t="s">
        <v>190</v>
      </c>
      <c r="G21" s="353"/>
      <c r="H21" s="353" t="s">
        <v>318</v>
      </c>
      <c r="I21" s="353"/>
      <c r="J21" s="353"/>
      <c r="K21" s="353"/>
      <c r="L21" s="353"/>
      <c r="M21" s="353"/>
      <c r="N21" s="353"/>
      <c r="O21" s="353"/>
      <c r="P21" s="353" t="s">
        <v>319</v>
      </c>
      <c r="Q21" s="353"/>
      <c r="R21" s="353"/>
      <c r="S21" s="353"/>
      <c r="T21" s="353"/>
    </row>
    <row r="22" spans="1:20" ht="14.25">
      <c r="A22" s="354"/>
      <c r="B22" s="354"/>
      <c r="C22" s="354"/>
      <c r="D22" s="354"/>
      <c r="E22" s="354"/>
      <c r="F22" s="354"/>
      <c r="G22" s="354"/>
      <c r="H22" s="355"/>
      <c r="I22" s="355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H5:I5"/>
    <mergeCell ref="J5:M5"/>
    <mergeCell ref="N5:T5"/>
    <mergeCell ref="B6:G6"/>
    <mergeCell ref="H6:I6"/>
    <mergeCell ref="J6:M6"/>
    <mergeCell ref="N6:T6"/>
    <mergeCell ref="J7:M7"/>
    <mergeCell ref="N7:P7"/>
    <mergeCell ref="R7:T7"/>
    <mergeCell ref="B8:G8"/>
    <mergeCell ref="J8:M8"/>
    <mergeCell ref="N8:P8"/>
    <mergeCell ref="R8:T8"/>
    <mergeCell ref="H9:T9"/>
    <mergeCell ref="B10:G10"/>
    <mergeCell ref="H10:T10"/>
    <mergeCell ref="B11:G11"/>
    <mergeCell ref="H11:T11"/>
    <mergeCell ref="H12:O12"/>
    <mergeCell ref="P12:T12"/>
    <mergeCell ref="F13:G13"/>
    <mergeCell ref="H13:O13"/>
    <mergeCell ref="P13:T13"/>
    <mergeCell ref="H14:O14"/>
    <mergeCell ref="P14:T14"/>
    <mergeCell ref="F15:G15"/>
    <mergeCell ref="H15:O15"/>
    <mergeCell ref="P15:T15"/>
    <mergeCell ref="H16:O16"/>
    <mergeCell ref="P16:T16"/>
    <mergeCell ref="F17:G17"/>
    <mergeCell ref="H17:O17"/>
    <mergeCell ref="P17:T17"/>
    <mergeCell ref="H18:O18"/>
    <mergeCell ref="P18:T18"/>
    <mergeCell ref="F19:G19"/>
    <mergeCell ref="H19:O19"/>
    <mergeCell ref="P19:T19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F18:G18"/>
    <mergeCell ref="F16:G16"/>
    <mergeCell ref="F14:G14"/>
    <mergeCell ref="F12:G1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N5" sqref="N5:T5"/>
    </sheetView>
  </sheetViews>
  <sheetFormatPr defaultColWidth="9.00390625" defaultRowHeight="14.25"/>
  <sheetData>
    <row r="1" spans="1:20" ht="28.2">
      <c r="A1" s="366" t="s">
        <v>155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</row>
    <row r="2" spans="1:20" ht="14.25">
      <c r="A2" s="367" t="s">
        <v>1</v>
      </c>
      <c r="B2" s="367"/>
      <c r="C2" s="367"/>
      <c r="D2" s="367"/>
      <c r="E2" s="367"/>
      <c r="F2" s="367"/>
      <c r="G2" s="367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3" t="s">
        <v>2</v>
      </c>
    </row>
    <row r="3" spans="1:20" ht="14.25">
      <c r="A3" s="368" t="s">
        <v>156</v>
      </c>
      <c r="B3" s="368"/>
      <c r="C3" s="368"/>
      <c r="D3" s="368"/>
      <c r="E3" s="368"/>
      <c r="F3" s="368"/>
      <c r="G3" s="368"/>
      <c r="H3" s="369" t="s">
        <v>322</v>
      </c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</row>
    <row r="4" spans="1:20" ht="14.25">
      <c r="A4" s="368" t="s">
        <v>157</v>
      </c>
      <c r="B4" s="368"/>
      <c r="C4" s="368"/>
      <c r="D4" s="368"/>
      <c r="E4" s="368"/>
      <c r="F4" s="368"/>
      <c r="G4" s="368"/>
      <c r="H4" s="369" t="s">
        <v>323</v>
      </c>
      <c r="I4" s="368"/>
      <c r="J4" s="368" t="s">
        <v>158</v>
      </c>
      <c r="K4" s="368"/>
      <c r="L4" s="368"/>
      <c r="M4" s="368"/>
      <c r="N4" s="368" t="s">
        <v>324</v>
      </c>
      <c r="O4" s="368"/>
      <c r="P4" s="368"/>
      <c r="Q4" s="368"/>
      <c r="R4" s="368"/>
      <c r="S4" s="368"/>
      <c r="T4" s="368"/>
    </row>
    <row r="5" spans="1:20" ht="14.25">
      <c r="A5" s="361" t="s">
        <v>159</v>
      </c>
      <c r="B5" s="361" t="s">
        <v>160</v>
      </c>
      <c r="C5" s="361"/>
      <c r="D5" s="361"/>
      <c r="E5" s="361"/>
      <c r="F5" s="361"/>
      <c r="G5" s="361"/>
      <c r="H5" s="361" t="s">
        <v>320</v>
      </c>
      <c r="I5" s="361"/>
      <c r="J5" s="361" t="s">
        <v>161</v>
      </c>
      <c r="K5" s="361"/>
      <c r="L5" s="361"/>
      <c r="M5" s="361"/>
      <c r="N5" s="361" t="s">
        <v>321</v>
      </c>
      <c r="O5" s="361"/>
      <c r="P5" s="361"/>
      <c r="Q5" s="361"/>
      <c r="R5" s="361"/>
      <c r="S5" s="361"/>
      <c r="T5" s="361"/>
    </row>
    <row r="6" spans="1:20" ht="14.25">
      <c r="A6" s="361"/>
      <c r="B6" s="361" t="s">
        <v>162</v>
      </c>
      <c r="C6" s="361"/>
      <c r="D6" s="361"/>
      <c r="E6" s="361"/>
      <c r="F6" s="361"/>
      <c r="G6" s="361"/>
      <c r="H6" s="361" t="s">
        <v>325</v>
      </c>
      <c r="I6" s="361"/>
      <c r="J6" s="361" t="s">
        <v>163</v>
      </c>
      <c r="K6" s="361"/>
      <c r="L6" s="361"/>
      <c r="M6" s="361"/>
      <c r="N6" s="361" t="s">
        <v>326</v>
      </c>
      <c r="O6" s="361"/>
      <c r="P6" s="361"/>
      <c r="Q6" s="361"/>
      <c r="R6" s="361"/>
      <c r="S6" s="361"/>
      <c r="T6" s="361"/>
    </row>
    <row r="7" spans="1:20" ht="43.2">
      <c r="A7" s="361"/>
      <c r="B7" s="361" t="s">
        <v>164</v>
      </c>
      <c r="C7" s="361"/>
      <c r="D7" s="361"/>
      <c r="E7" s="361"/>
      <c r="F7" s="361"/>
      <c r="G7" s="361"/>
      <c r="H7" s="172" t="s">
        <v>165</v>
      </c>
      <c r="I7" s="172">
        <v>36.21</v>
      </c>
      <c r="J7" s="361" t="s">
        <v>166</v>
      </c>
      <c r="K7" s="361"/>
      <c r="L7" s="361"/>
      <c r="M7" s="361"/>
      <c r="N7" s="361">
        <v>0</v>
      </c>
      <c r="O7" s="361"/>
      <c r="P7" s="361"/>
      <c r="Q7" s="172" t="s">
        <v>17</v>
      </c>
      <c r="R7" s="361">
        <v>0</v>
      </c>
      <c r="S7" s="361"/>
      <c r="T7" s="361"/>
    </row>
    <row r="8" spans="1:20" ht="14.25">
      <c r="A8" s="361"/>
      <c r="B8" s="361" t="s">
        <v>167</v>
      </c>
      <c r="C8" s="361"/>
      <c r="D8" s="361"/>
      <c r="E8" s="361"/>
      <c r="F8" s="361"/>
      <c r="G8" s="361"/>
      <c r="H8" s="172" t="s">
        <v>120</v>
      </c>
      <c r="I8" s="172">
        <v>36.21</v>
      </c>
      <c r="J8" s="361" t="s">
        <v>168</v>
      </c>
      <c r="K8" s="361"/>
      <c r="L8" s="361"/>
      <c r="M8" s="361"/>
      <c r="N8" s="361">
        <v>42.6</v>
      </c>
      <c r="O8" s="361"/>
      <c r="P8" s="361"/>
      <c r="Q8" s="172" t="s">
        <v>169</v>
      </c>
      <c r="R8" s="361">
        <v>42.6</v>
      </c>
      <c r="S8" s="361"/>
      <c r="T8" s="361"/>
    </row>
    <row r="9" spans="1:20" ht="14.25">
      <c r="A9" s="361"/>
      <c r="B9" s="361" t="s">
        <v>170</v>
      </c>
      <c r="C9" s="361"/>
      <c r="D9" s="361"/>
      <c r="E9" s="361"/>
      <c r="F9" s="361"/>
      <c r="G9" s="361"/>
      <c r="H9" s="365" t="s">
        <v>327</v>
      </c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</row>
    <row r="10" spans="1:20" ht="14.25">
      <c r="A10" s="361"/>
      <c r="B10" s="361" t="s">
        <v>171</v>
      </c>
      <c r="C10" s="361"/>
      <c r="D10" s="361"/>
      <c r="E10" s="361"/>
      <c r="F10" s="361"/>
      <c r="G10" s="361"/>
      <c r="H10" s="365" t="s">
        <v>328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</row>
    <row r="11" spans="1:20" ht="14.25">
      <c r="A11" s="361" t="s">
        <v>172</v>
      </c>
      <c r="B11" s="365" t="s">
        <v>173</v>
      </c>
      <c r="C11" s="365"/>
      <c r="D11" s="365"/>
      <c r="E11" s="365"/>
      <c r="F11" s="365"/>
      <c r="G11" s="365"/>
      <c r="H11" s="365" t="s">
        <v>329</v>
      </c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</row>
    <row r="12" spans="1:20" ht="14.25">
      <c r="A12" s="361"/>
      <c r="B12" s="361" t="s">
        <v>174</v>
      </c>
      <c r="C12" s="361"/>
      <c r="D12" s="361" t="s">
        <v>175</v>
      </c>
      <c r="E12" s="361"/>
      <c r="F12" s="361" t="s">
        <v>176</v>
      </c>
      <c r="G12" s="361"/>
      <c r="H12" s="361" t="s">
        <v>177</v>
      </c>
      <c r="I12" s="361"/>
      <c r="J12" s="361"/>
      <c r="K12" s="361"/>
      <c r="L12" s="361"/>
      <c r="M12" s="361"/>
      <c r="N12" s="361"/>
      <c r="O12" s="361"/>
      <c r="P12" s="361" t="s">
        <v>178</v>
      </c>
      <c r="Q12" s="361"/>
      <c r="R12" s="361"/>
      <c r="S12" s="361"/>
      <c r="T12" s="361"/>
    </row>
    <row r="13" spans="1:20" ht="14.25">
      <c r="A13" s="361"/>
      <c r="B13" s="361"/>
      <c r="C13" s="361"/>
      <c r="D13" s="361" t="s">
        <v>179</v>
      </c>
      <c r="E13" s="361"/>
      <c r="F13" s="361" t="s">
        <v>180</v>
      </c>
      <c r="G13" s="361"/>
      <c r="H13" s="361" t="s">
        <v>330</v>
      </c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</row>
    <row r="14" spans="1:20" ht="14.25">
      <c r="A14" s="361"/>
      <c r="B14" s="361"/>
      <c r="C14" s="361"/>
      <c r="D14" s="361"/>
      <c r="E14" s="361"/>
      <c r="F14" s="361" t="s">
        <v>181</v>
      </c>
      <c r="G14" s="361"/>
      <c r="H14" s="361" t="s">
        <v>331</v>
      </c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</row>
    <row r="15" spans="1:20" ht="14.25">
      <c r="A15" s="361"/>
      <c r="B15" s="361"/>
      <c r="C15" s="361"/>
      <c r="D15" s="361"/>
      <c r="E15" s="361"/>
      <c r="F15" s="361" t="s">
        <v>182</v>
      </c>
      <c r="G15" s="361"/>
      <c r="H15" s="361" t="s">
        <v>332</v>
      </c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</row>
    <row r="16" spans="1:20" ht="14.25">
      <c r="A16" s="361"/>
      <c r="B16" s="361"/>
      <c r="C16" s="361"/>
      <c r="D16" s="361"/>
      <c r="E16" s="361"/>
      <c r="F16" s="361" t="s">
        <v>183</v>
      </c>
      <c r="G16" s="361"/>
      <c r="H16" s="361" t="s">
        <v>333</v>
      </c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</row>
    <row r="17" spans="1:20" ht="14.25">
      <c r="A17" s="361"/>
      <c r="B17" s="361"/>
      <c r="C17" s="361"/>
      <c r="D17" s="361" t="s">
        <v>184</v>
      </c>
      <c r="E17" s="361"/>
      <c r="F17" s="361" t="s">
        <v>185</v>
      </c>
      <c r="G17" s="361"/>
      <c r="H17" s="361" t="s">
        <v>299</v>
      </c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</row>
    <row r="18" spans="1:20" ht="14.25">
      <c r="A18" s="361"/>
      <c r="B18" s="361"/>
      <c r="C18" s="361"/>
      <c r="D18" s="361"/>
      <c r="E18" s="361"/>
      <c r="F18" s="361" t="s">
        <v>186</v>
      </c>
      <c r="G18" s="361"/>
      <c r="H18" s="365" t="s">
        <v>334</v>
      </c>
      <c r="I18" s="365"/>
      <c r="J18" s="365"/>
      <c r="K18" s="365"/>
      <c r="L18" s="365"/>
      <c r="M18" s="365"/>
      <c r="N18" s="365"/>
      <c r="O18" s="365"/>
      <c r="P18" s="361"/>
      <c r="Q18" s="361"/>
      <c r="R18" s="361"/>
      <c r="S18" s="361"/>
      <c r="T18" s="361"/>
    </row>
    <row r="19" spans="1:20" ht="14.25">
      <c r="A19" s="361"/>
      <c r="B19" s="361"/>
      <c r="C19" s="361"/>
      <c r="D19" s="361"/>
      <c r="E19" s="361"/>
      <c r="F19" s="361" t="s">
        <v>187</v>
      </c>
      <c r="G19" s="361"/>
      <c r="H19" s="361" t="s">
        <v>335</v>
      </c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</row>
    <row r="20" spans="1:20" ht="14.25">
      <c r="A20" s="361"/>
      <c r="B20" s="361"/>
      <c r="C20" s="361"/>
      <c r="D20" s="361"/>
      <c r="E20" s="361"/>
      <c r="F20" s="361" t="s">
        <v>188</v>
      </c>
      <c r="G20" s="361"/>
      <c r="H20" s="365" t="s">
        <v>336</v>
      </c>
      <c r="I20" s="365"/>
      <c r="J20" s="365"/>
      <c r="K20" s="365"/>
      <c r="L20" s="365"/>
      <c r="M20" s="365"/>
      <c r="N20" s="365"/>
      <c r="O20" s="365"/>
      <c r="P20" s="361"/>
      <c r="Q20" s="361"/>
      <c r="R20" s="361"/>
      <c r="S20" s="361"/>
      <c r="T20" s="361"/>
    </row>
    <row r="21" spans="1:20" ht="14.25">
      <c r="A21" s="361"/>
      <c r="B21" s="361"/>
      <c r="C21" s="361"/>
      <c r="D21" s="361" t="s">
        <v>189</v>
      </c>
      <c r="E21" s="361"/>
      <c r="F21" s="361" t="s">
        <v>190</v>
      </c>
      <c r="G21" s="361"/>
      <c r="H21" s="361" t="s">
        <v>337</v>
      </c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</row>
    <row r="22" spans="1:20" ht="14.25">
      <c r="A22" s="362"/>
      <c r="B22" s="362"/>
      <c r="C22" s="362"/>
      <c r="D22" s="362"/>
      <c r="E22" s="362"/>
      <c r="F22" s="362"/>
      <c r="G22" s="362"/>
      <c r="H22" s="363"/>
      <c r="I22" s="363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H5:I5"/>
    <mergeCell ref="J5:M5"/>
    <mergeCell ref="N5:T5"/>
    <mergeCell ref="B6:G6"/>
    <mergeCell ref="H6:I6"/>
    <mergeCell ref="J6:M6"/>
    <mergeCell ref="N6:T6"/>
    <mergeCell ref="J7:M7"/>
    <mergeCell ref="N7:P7"/>
    <mergeCell ref="R7:T7"/>
    <mergeCell ref="B8:G8"/>
    <mergeCell ref="J8:M8"/>
    <mergeCell ref="N8:P8"/>
    <mergeCell ref="R8:T8"/>
    <mergeCell ref="H9:T9"/>
    <mergeCell ref="B10:G10"/>
    <mergeCell ref="H10:T10"/>
    <mergeCell ref="B11:G11"/>
    <mergeCell ref="H11:T11"/>
    <mergeCell ref="H12:O12"/>
    <mergeCell ref="P12:T12"/>
    <mergeCell ref="F13:G13"/>
    <mergeCell ref="H13:O13"/>
    <mergeCell ref="P13:T13"/>
    <mergeCell ref="H14:O14"/>
    <mergeCell ref="P14:T14"/>
    <mergeCell ref="F15:G15"/>
    <mergeCell ref="H15:O15"/>
    <mergeCell ref="P15:T15"/>
    <mergeCell ref="H16:O16"/>
    <mergeCell ref="P16:T16"/>
    <mergeCell ref="F17:G17"/>
    <mergeCell ref="H17:O17"/>
    <mergeCell ref="P17:T17"/>
    <mergeCell ref="H18:O18"/>
    <mergeCell ref="P18:T18"/>
    <mergeCell ref="F19:G19"/>
    <mergeCell ref="H19:O19"/>
    <mergeCell ref="P19:T19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F18:G18"/>
    <mergeCell ref="F16:G16"/>
    <mergeCell ref="F14:G14"/>
    <mergeCell ref="F12:G1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N5" sqref="N5:T5"/>
    </sheetView>
  </sheetViews>
  <sheetFormatPr defaultColWidth="9.00390625" defaultRowHeight="14.25"/>
  <sheetData>
    <row r="1" spans="1:20" ht="28.2">
      <c r="A1" s="370" t="s">
        <v>155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</row>
    <row r="2" spans="1:20" ht="14.25">
      <c r="A2" s="371" t="s">
        <v>338</v>
      </c>
      <c r="B2" s="371"/>
      <c r="C2" s="371"/>
      <c r="D2" s="371"/>
      <c r="E2" s="371"/>
      <c r="F2" s="371"/>
      <c r="G2" s="371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6" t="s">
        <v>2</v>
      </c>
    </row>
    <row r="3" spans="1:20" ht="14.25">
      <c r="A3" s="372" t="s">
        <v>156</v>
      </c>
      <c r="B3" s="372"/>
      <c r="C3" s="372"/>
      <c r="D3" s="372"/>
      <c r="E3" s="372"/>
      <c r="F3" s="372"/>
      <c r="G3" s="372"/>
      <c r="H3" s="373" t="s">
        <v>339</v>
      </c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</row>
    <row r="4" spans="1:20" ht="14.25">
      <c r="A4" s="372" t="s">
        <v>157</v>
      </c>
      <c r="B4" s="372"/>
      <c r="C4" s="372"/>
      <c r="D4" s="372"/>
      <c r="E4" s="372"/>
      <c r="F4" s="372"/>
      <c r="G4" s="372"/>
      <c r="H4" s="373" t="s">
        <v>323</v>
      </c>
      <c r="I4" s="372"/>
      <c r="J4" s="372" t="s">
        <v>158</v>
      </c>
      <c r="K4" s="372"/>
      <c r="L4" s="372"/>
      <c r="M4" s="372"/>
      <c r="N4" s="372" t="s">
        <v>324</v>
      </c>
      <c r="O4" s="372"/>
      <c r="P4" s="372"/>
      <c r="Q4" s="372"/>
      <c r="R4" s="372"/>
      <c r="S4" s="372"/>
      <c r="T4" s="372"/>
    </row>
    <row r="5" spans="1:20" ht="14.25">
      <c r="A5" s="374" t="s">
        <v>159</v>
      </c>
      <c r="B5" s="374" t="s">
        <v>160</v>
      </c>
      <c r="C5" s="374"/>
      <c r="D5" s="374"/>
      <c r="E5" s="374"/>
      <c r="F5" s="374"/>
      <c r="G5" s="374"/>
      <c r="H5" s="374" t="s">
        <v>356</v>
      </c>
      <c r="I5" s="374"/>
      <c r="J5" s="374" t="s">
        <v>161</v>
      </c>
      <c r="K5" s="374"/>
      <c r="L5" s="374"/>
      <c r="M5" s="374"/>
      <c r="N5" s="374" t="s">
        <v>321</v>
      </c>
      <c r="O5" s="374"/>
      <c r="P5" s="374"/>
      <c r="Q5" s="374"/>
      <c r="R5" s="374"/>
      <c r="S5" s="374"/>
      <c r="T5" s="374"/>
    </row>
    <row r="6" spans="1:20" ht="14.25">
      <c r="A6" s="374"/>
      <c r="B6" s="374" t="s">
        <v>162</v>
      </c>
      <c r="C6" s="374"/>
      <c r="D6" s="374"/>
      <c r="E6" s="374"/>
      <c r="F6" s="374"/>
      <c r="G6" s="374"/>
      <c r="H6" s="374" t="s">
        <v>325</v>
      </c>
      <c r="I6" s="374"/>
      <c r="J6" s="374" t="s">
        <v>163</v>
      </c>
      <c r="K6" s="374"/>
      <c r="L6" s="374"/>
      <c r="M6" s="374"/>
      <c r="N6" s="374" t="s">
        <v>326</v>
      </c>
      <c r="O6" s="374"/>
      <c r="P6" s="374"/>
      <c r="Q6" s="374"/>
      <c r="R6" s="374"/>
      <c r="S6" s="374"/>
      <c r="T6" s="374"/>
    </row>
    <row r="7" spans="1:20" ht="43.2">
      <c r="A7" s="374"/>
      <c r="B7" s="374" t="s">
        <v>164</v>
      </c>
      <c r="C7" s="374"/>
      <c r="D7" s="374"/>
      <c r="E7" s="374"/>
      <c r="F7" s="374"/>
      <c r="G7" s="374"/>
      <c r="H7" s="175" t="s">
        <v>165</v>
      </c>
      <c r="I7" s="175">
        <v>12</v>
      </c>
      <c r="J7" s="374" t="s">
        <v>166</v>
      </c>
      <c r="K7" s="374"/>
      <c r="L7" s="374"/>
      <c r="M7" s="374"/>
      <c r="N7" s="374">
        <v>0</v>
      </c>
      <c r="O7" s="374"/>
      <c r="P7" s="374"/>
      <c r="Q7" s="175" t="s">
        <v>17</v>
      </c>
      <c r="R7" s="374">
        <v>0</v>
      </c>
      <c r="S7" s="374"/>
      <c r="T7" s="374"/>
    </row>
    <row r="8" spans="1:20" ht="14.25">
      <c r="A8" s="374"/>
      <c r="B8" s="374" t="s">
        <v>167</v>
      </c>
      <c r="C8" s="374"/>
      <c r="D8" s="374"/>
      <c r="E8" s="374"/>
      <c r="F8" s="374"/>
      <c r="G8" s="374"/>
      <c r="H8" s="175" t="s">
        <v>120</v>
      </c>
      <c r="I8" s="175">
        <v>12</v>
      </c>
      <c r="J8" s="374" t="s">
        <v>168</v>
      </c>
      <c r="K8" s="374"/>
      <c r="L8" s="374"/>
      <c r="M8" s="374"/>
      <c r="N8" s="374">
        <v>12</v>
      </c>
      <c r="O8" s="374"/>
      <c r="P8" s="374"/>
      <c r="Q8" s="175" t="s">
        <v>169</v>
      </c>
      <c r="R8" s="374">
        <v>12</v>
      </c>
      <c r="S8" s="374"/>
      <c r="T8" s="374"/>
    </row>
    <row r="9" spans="1:20" ht="14.25">
      <c r="A9" s="374"/>
      <c r="B9" s="374" t="s">
        <v>170</v>
      </c>
      <c r="C9" s="374"/>
      <c r="D9" s="374"/>
      <c r="E9" s="374"/>
      <c r="F9" s="374"/>
      <c r="G9" s="374"/>
      <c r="H9" s="375" t="s">
        <v>340</v>
      </c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</row>
    <row r="10" spans="1:20" ht="14.25">
      <c r="A10" s="374"/>
      <c r="B10" s="374" t="s">
        <v>171</v>
      </c>
      <c r="C10" s="374"/>
      <c r="D10" s="374"/>
      <c r="E10" s="374"/>
      <c r="F10" s="374"/>
      <c r="G10" s="374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</row>
    <row r="11" spans="1:20" ht="14.25">
      <c r="A11" s="374" t="s">
        <v>172</v>
      </c>
      <c r="B11" s="375" t="s">
        <v>173</v>
      </c>
      <c r="C11" s="375"/>
      <c r="D11" s="375"/>
      <c r="E11" s="375"/>
      <c r="F11" s="375"/>
      <c r="G11" s="375"/>
      <c r="H11" s="375" t="s">
        <v>341</v>
      </c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</row>
    <row r="12" spans="1:20" ht="14.25">
      <c r="A12" s="374"/>
      <c r="B12" s="374" t="s">
        <v>174</v>
      </c>
      <c r="C12" s="374"/>
      <c r="D12" s="374" t="s">
        <v>175</v>
      </c>
      <c r="E12" s="374"/>
      <c r="F12" s="374" t="s">
        <v>176</v>
      </c>
      <c r="G12" s="374"/>
      <c r="H12" s="374" t="s">
        <v>177</v>
      </c>
      <c r="I12" s="374"/>
      <c r="J12" s="374"/>
      <c r="K12" s="374"/>
      <c r="L12" s="374"/>
      <c r="M12" s="374"/>
      <c r="N12" s="374"/>
      <c r="O12" s="374"/>
      <c r="P12" s="374" t="s">
        <v>178</v>
      </c>
      <c r="Q12" s="374"/>
      <c r="R12" s="374"/>
      <c r="S12" s="374"/>
      <c r="T12" s="374"/>
    </row>
    <row r="13" spans="1:20" ht="14.25">
      <c r="A13" s="374"/>
      <c r="B13" s="374"/>
      <c r="C13" s="374"/>
      <c r="D13" s="374" t="s">
        <v>179</v>
      </c>
      <c r="E13" s="374"/>
      <c r="F13" s="374" t="s">
        <v>180</v>
      </c>
      <c r="G13" s="374"/>
      <c r="H13" s="374" t="s">
        <v>342</v>
      </c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</row>
    <row r="14" spans="1:20" ht="14.25">
      <c r="A14" s="374"/>
      <c r="B14" s="374"/>
      <c r="C14" s="374"/>
      <c r="D14" s="374"/>
      <c r="E14" s="374"/>
      <c r="F14" s="374" t="s">
        <v>181</v>
      </c>
      <c r="G14" s="374"/>
      <c r="H14" s="374" t="s">
        <v>331</v>
      </c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</row>
    <row r="15" spans="1:20" ht="14.25">
      <c r="A15" s="374"/>
      <c r="B15" s="374"/>
      <c r="C15" s="374"/>
      <c r="D15" s="374"/>
      <c r="E15" s="374"/>
      <c r="F15" s="374" t="s">
        <v>182</v>
      </c>
      <c r="G15" s="374"/>
      <c r="H15" s="374" t="s">
        <v>332</v>
      </c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</row>
    <row r="16" spans="1:20" ht="14.25">
      <c r="A16" s="374"/>
      <c r="B16" s="374"/>
      <c r="C16" s="374"/>
      <c r="D16" s="374"/>
      <c r="E16" s="374"/>
      <c r="F16" s="374" t="s">
        <v>183</v>
      </c>
      <c r="G16" s="374"/>
      <c r="H16" s="374" t="s">
        <v>343</v>
      </c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</row>
    <row r="17" spans="1:20" ht="14.25">
      <c r="A17" s="374"/>
      <c r="B17" s="374"/>
      <c r="C17" s="374"/>
      <c r="D17" s="374" t="s">
        <v>184</v>
      </c>
      <c r="E17" s="374"/>
      <c r="F17" s="374" t="s">
        <v>185</v>
      </c>
      <c r="G17" s="374"/>
      <c r="H17" s="374" t="s">
        <v>299</v>
      </c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</row>
    <row r="18" spans="1:20" ht="14.25">
      <c r="A18" s="374"/>
      <c r="B18" s="374"/>
      <c r="C18" s="374"/>
      <c r="D18" s="374"/>
      <c r="E18" s="374"/>
      <c r="F18" s="374" t="s">
        <v>186</v>
      </c>
      <c r="G18" s="374"/>
      <c r="H18" s="375" t="s">
        <v>344</v>
      </c>
      <c r="I18" s="375"/>
      <c r="J18" s="375"/>
      <c r="K18" s="375"/>
      <c r="L18" s="375"/>
      <c r="M18" s="375"/>
      <c r="N18" s="375"/>
      <c r="O18" s="375"/>
      <c r="P18" s="374"/>
      <c r="Q18" s="374"/>
      <c r="R18" s="374"/>
      <c r="S18" s="374"/>
      <c r="T18" s="374"/>
    </row>
    <row r="19" spans="1:20" ht="14.25">
      <c r="A19" s="374"/>
      <c r="B19" s="374"/>
      <c r="C19" s="374"/>
      <c r="D19" s="374"/>
      <c r="E19" s="374"/>
      <c r="F19" s="374" t="s">
        <v>187</v>
      </c>
      <c r="G19" s="374"/>
      <c r="H19" s="374" t="s">
        <v>345</v>
      </c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</row>
    <row r="20" spans="1:20" ht="14.25">
      <c r="A20" s="374"/>
      <c r="B20" s="374"/>
      <c r="C20" s="374"/>
      <c r="D20" s="374"/>
      <c r="E20" s="374"/>
      <c r="F20" s="374" t="s">
        <v>188</v>
      </c>
      <c r="G20" s="374"/>
      <c r="H20" s="375" t="s">
        <v>346</v>
      </c>
      <c r="I20" s="375"/>
      <c r="J20" s="375"/>
      <c r="K20" s="375"/>
      <c r="L20" s="375"/>
      <c r="M20" s="375"/>
      <c r="N20" s="375"/>
      <c r="O20" s="375"/>
      <c r="P20" s="374"/>
      <c r="Q20" s="374"/>
      <c r="R20" s="374"/>
      <c r="S20" s="374"/>
      <c r="T20" s="374"/>
    </row>
    <row r="21" spans="1:20" ht="14.25">
      <c r="A21" s="374"/>
      <c r="B21" s="374"/>
      <c r="C21" s="374"/>
      <c r="D21" s="374" t="s">
        <v>189</v>
      </c>
      <c r="E21" s="374"/>
      <c r="F21" s="374" t="s">
        <v>190</v>
      </c>
      <c r="G21" s="374"/>
      <c r="H21" s="374" t="s">
        <v>337</v>
      </c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</row>
  </sheetData>
  <mergeCells count="67"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H20:O20"/>
    <mergeCell ref="P20:T20"/>
    <mergeCell ref="D21:E21"/>
    <mergeCell ref="F21:G21"/>
    <mergeCell ref="H21:O21"/>
    <mergeCell ref="P21:T21"/>
    <mergeCell ref="F18:G18"/>
    <mergeCell ref="H18:O18"/>
    <mergeCell ref="P18:T18"/>
    <mergeCell ref="F19:G19"/>
    <mergeCell ref="H19:O19"/>
    <mergeCell ref="P19:T19"/>
    <mergeCell ref="F16:G16"/>
    <mergeCell ref="H16:O16"/>
    <mergeCell ref="P16:T16"/>
    <mergeCell ref="F17:G17"/>
    <mergeCell ref="H17:O17"/>
    <mergeCell ref="P17:T17"/>
    <mergeCell ref="F14:G14"/>
    <mergeCell ref="H14:O14"/>
    <mergeCell ref="P14:T14"/>
    <mergeCell ref="F15:G15"/>
    <mergeCell ref="H15:O15"/>
    <mergeCell ref="P15:T15"/>
    <mergeCell ref="F12:G12"/>
    <mergeCell ref="H12:O12"/>
    <mergeCell ref="P12:T12"/>
    <mergeCell ref="F13:G13"/>
    <mergeCell ref="H13:O13"/>
    <mergeCell ref="P13:T13"/>
    <mergeCell ref="H9:T9"/>
    <mergeCell ref="B10:G10"/>
    <mergeCell ref="H10:T10"/>
    <mergeCell ref="B11:G11"/>
    <mergeCell ref="H11:T11"/>
    <mergeCell ref="J7:M7"/>
    <mergeCell ref="N7:P7"/>
    <mergeCell ref="R7:T7"/>
    <mergeCell ref="B8:G8"/>
    <mergeCell ref="J8:M8"/>
    <mergeCell ref="N8:P8"/>
    <mergeCell ref="R8:T8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N5" sqref="N5:T5"/>
    </sheetView>
  </sheetViews>
  <sheetFormatPr defaultColWidth="9.00390625" defaultRowHeight="14.25"/>
  <sheetData>
    <row r="1" spans="1:20" ht="28.2">
      <c r="A1" s="376" t="s">
        <v>155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</row>
    <row r="2" spans="1:20" ht="14.25">
      <c r="A2" s="377" t="s">
        <v>338</v>
      </c>
      <c r="B2" s="377"/>
      <c r="C2" s="377"/>
      <c r="D2" s="377"/>
      <c r="E2" s="377"/>
      <c r="F2" s="377"/>
      <c r="G2" s="3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9" t="s">
        <v>2</v>
      </c>
    </row>
    <row r="3" spans="1:20" ht="14.25">
      <c r="A3" s="378" t="s">
        <v>156</v>
      </c>
      <c r="B3" s="378"/>
      <c r="C3" s="378"/>
      <c r="D3" s="378"/>
      <c r="E3" s="378"/>
      <c r="F3" s="378"/>
      <c r="G3" s="378"/>
      <c r="H3" s="379" t="s">
        <v>347</v>
      </c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</row>
    <row r="4" spans="1:20" ht="14.25">
      <c r="A4" s="378" t="s">
        <v>157</v>
      </c>
      <c r="B4" s="378"/>
      <c r="C4" s="378"/>
      <c r="D4" s="378"/>
      <c r="E4" s="378"/>
      <c r="F4" s="378"/>
      <c r="G4" s="378"/>
      <c r="H4" s="379" t="s">
        <v>323</v>
      </c>
      <c r="I4" s="378"/>
      <c r="J4" s="378" t="s">
        <v>158</v>
      </c>
      <c r="K4" s="378"/>
      <c r="L4" s="378"/>
      <c r="M4" s="378"/>
      <c r="N4" s="378" t="s">
        <v>348</v>
      </c>
      <c r="O4" s="378"/>
      <c r="P4" s="378"/>
      <c r="Q4" s="378"/>
      <c r="R4" s="378"/>
      <c r="S4" s="378"/>
      <c r="T4" s="378"/>
    </row>
    <row r="5" spans="1:20" ht="14.25">
      <c r="A5" s="380" t="s">
        <v>159</v>
      </c>
      <c r="B5" s="380" t="s">
        <v>160</v>
      </c>
      <c r="C5" s="380"/>
      <c r="D5" s="380"/>
      <c r="E5" s="380"/>
      <c r="F5" s="380"/>
      <c r="G5" s="380"/>
      <c r="H5" s="380" t="s">
        <v>320</v>
      </c>
      <c r="I5" s="380"/>
      <c r="J5" s="380" t="s">
        <v>161</v>
      </c>
      <c r="K5" s="380"/>
      <c r="L5" s="380"/>
      <c r="M5" s="380"/>
      <c r="N5" s="380" t="s">
        <v>321</v>
      </c>
      <c r="O5" s="380"/>
      <c r="P5" s="380"/>
      <c r="Q5" s="380"/>
      <c r="R5" s="380"/>
      <c r="S5" s="380"/>
      <c r="T5" s="380"/>
    </row>
    <row r="6" spans="1:20" ht="14.25">
      <c r="A6" s="380"/>
      <c r="B6" s="380" t="s">
        <v>162</v>
      </c>
      <c r="C6" s="380"/>
      <c r="D6" s="380"/>
      <c r="E6" s="380"/>
      <c r="F6" s="380"/>
      <c r="G6" s="380"/>
      <c r="H6" s="380" t="s">
        <v>325</v>
      </c>
      <c r="I6" s="380"/>
      <c r="J6" s="380" t="s">
        <v>163</v>
      </c>
      <c r="K6" s="380"/>
      <c r="L6" s="380"/>
      <c r="M6" s="380"/>
      <c r="N6" s="380" t="s">
        <v>349</v>
      </c>
      <c r="O6" s="380"/>
      <c r="P6" s="380"/>
      <c r="Q6" s="380"/>
      <c r="R6" s="380"/>
      <c r="S6" s="380"/>
      <c r="T6" s="380"/>
    </row>
    <row r="7" spans="1:20" ht="43.2">
      <c r="A7" s="380"/>
      <c r="B7" s="380" t="s">
        <v>164</v>
      </c>
      <c r="C7" s="380"/>
      <c r="D7" s="380"/>
      <c r="E7" s="380"/>
      <c r="F7" s="380"/>
      <c r="G7" s="380"/>
      <c r="H7" s="178" t="s">
        <v>165</v>
      </c>
      <c r="I7" s="178">
        <v>30</v>
      </c>
      <c r="J7" s="380" t="s">
        <v>166</v>
      </c>
      <c r="K7" s="380"/>
      <c r="L7" s="380"/>
      <c r="M7" s="380"/>
      <c r="N7" s="380">
        <v>0</v>
      </c>
      <c r="O7" s="380"/>
      <c r="P7" s="380"/>
      <c r="Q7" s="178" t="s">
        <v>17</v>
      </c>
      <c r="R7" s="380">
        <v>0</v>
      </c>
      <c r="S7" s="380"/>
      <c r="T7" s="380"/>
    </row>
    <row r="8" spans="1:20" ht="14.25">
      <c r="A8" s="380"/>
      <c r="B8" s="380" t="s">
        <v>167</v>
      </c>
      <c r="C8" s="380"/>
      <c r="D8" s="380"/>
      <c r="E8" s="380"/>
      <c r="F8" s="380"/>
      <c r="G8" s="380"/>
      <c r="H8" s="178" t="s">
        <v>120</v>
      </c>
      <c r="I8" s="178">
        <v>30</v>
      </c>
      <c r="J8" s="380" t="s">
        <v>168</v>
      </c>
      <c r="K8" s="380"/>
      <c r="L8" s="380"/>
      <c r="M8" s="380"/>
      <c r="N8" s="380">
        <v>30</v>
      </c>
      <c r="O8" s="380"/>
      <c r="P8" s="380"/>
      <c r="Q8" s="178" t="s">
        <v>169</v>
      </c>
      <c r="R8" s="380">
        <v>30</v>
      </c>
      <c r="S8" s="380"/>
      <c r="T8" s="380"/>
    </row>
    <row r="9" spans="1:20" ht="14.25">
      <c r="A9" s="380"/>
      <c r="B9" s="380" t="s">
        <v>170</v>
      </c>
      <c r="C9" s="380"/>
      <c r="D9" s="380"/>
      <c r="E9" s="380"/>
      <c r="F9" s="380"/>
      <c r="G9" s="380"/>
      <c r="H9" s="381" t="s">
        <v>350</v>
      </c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</row>
    <row r="10" spans="1:20" ht="14.25">
      <c r="A10" s="380"/>
      <c r="B10" s="380" t="s">
        <v>171</v>
      </c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</row>
    <row r="11" spans="1:20" ht="14.25">
      <c r="A11" s="380" t="s">
        <v>172</v>
      </c>
      <c r="B11" s="381" t="s">
        <v>173</v>
      </c>
      <c r="C11" s="381"/>
      <c r="D11" s="381"/>
      <c r="E11" s="381"/>
      <c r="F11" s="381"/>
      <c r="G11" s="381"/>
      <c r="H11" s="380" t="s">
        <v>351</v>
      </c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</row>
    <row r="12" spans="1:20" ht="14.25">
      <c r="A12" s="380"/>
      <c r="B12" s="380" t="s">
        <v>174</v>
      </c>
      <c r="C12" s="380"/>
      <c r="D12" s="380" t="s">
        <v>175</v>
      </c>
      <c r="E12" s="380"/>
      <c r="F12" s="380" t="s">
        <v>176</v>
      </c>
      <c r="G12" s="380"/>
      <c r="H12" s="380" t="s">
        <v>177</v>
      </c>
      <c r="I12" s="380"/>
      <c r="J12" s="380"/>
      <c r="K12" s="380"/>
      <c r="L12" s="380"/>
      <c r="M12" s="380"/>
      <c r="N12" s="380"/>
      <c r="O12" s="380"/>
      <c r="P12" s="380" t="s">
        <v>178</v>
      </c>
      <c r="Q12" s="380"/>
      <c r="R12" s="380"/>
      <c r="S12" s="380"/>
      <c r="T12" s="380"/>
    </row>
    <row r="13" spans="1:20" ht="14.25">
      <c r="A13" s="380"/>
      <c r="B13" s="380"/>
      <c r="C13" s="380"/>
      <c r="D13" s="380" t="s">
        <v>179</v>
      </c>
      <c r="E13" s="380"/>
      <c r="F13" s="380" t="s">
        <v>180</v>
      </c>
      <c r="G13" s="380"/>
      <c r="H13" s="380">
        <v>0</v>
      </c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</row>
    <row r="14" spans="1:20" ht="14.25">
      <c r="A14" s="380"/>
      <c r="B14" s="380"/>
      <c r="C14" s="380"/>
      <c r="D14" s="380"/>
      <c r="E14" s="380"/>
      <c r="F14" s="380" t="s">
        <v>181</v>
      </c>
      <c r="G14" s="380"/>
      <c r="H14" s="380" t="s">
        <v>331</v>
      </c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</row>
    <row r="15" spans="1:20" ht="14.25">
      <c r="A15" s="380"/>
      <c r="B15" s="380"/>
      <c r="C15" s="380"/>
      <c r="D15" s="380"/>
      <c r="E15" s="380"/>
      <c r="F15" s="380" t="s">
        <v>182</v>
      </c>
      <c r="G15" s="380"/>
      <c r="H15" s="380" t="s">
        <v>332</v>
      </c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</row>
    <row r="16" spans="1:20" ht="14.25">
      <c r="A16" s="380"/>
      <c r="B16" s="380"/>
      <c r="C16" s="380"/>
      <c r="D16" s="380"/>
      <c r="E16" s="380"/>
      <c r="F16" s="380" t="s">
        <v>183</v>
      </c>
      <c r="G16" s="380"/>
      <c r="H16" s="380" t="s">
        <v>352</v>
      </c>
      <c r="I16" s="380"/>
      <c r="J16" s="380"/>
      <c r="K16" s="380"/>
      <c r="L16" s="380"/>
      <c r="M16" s="380"/>
      <c r="N16" s="380"/>
      <c r="O16" s="380"/>
      <c r="P16" s="380" t="s">
        <v>352</v>
      </c>
      <c r="Q16" s="380"/>
      <c r="R16" s="380"/>
      <c r="S16" s="380"/>
      <c r="T16" s="380"/>
    </row>
    <row r="17" spans="1:20" ht="14.25">
      <c r="A17" s="380"/>
      <c r="B17" s="380"/>
      <c r="C17" s="380"/>
      <c r="D17" s="380" t="s">
        <v>184</v>
      </c>
      <c r="E17" s="380"/>
      <c r="F17" s="380" t="s">
        <v>185</v>
      </c>
      <c r="G17" s="380"/>
      <c r="H17" s="380" t="s">
        <v>299</v>
      </c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</row>
    <row r="18" spans="1:20" ht="14.25">
      <c r="A18" s="380"/>
      <c r="B18" s="380"/>
      <c r="C18" s="380"/>
      <c r="D18" s="380"/>
      <c r="E18" s="380"/>
      <c r="F18" s="380" t="s">
        <v>186</v>
      </c>
      <c r="G18" s="380"/>
      <c r="H18" s="381" t="s">
        <v>353</v>
      </c>
      <c r="I18" s="381"/>
      <c r="J18" s="381"/>
      <c r="K18" s="381"/>
      <c r="L18" s="381"/>
      <c r="M18" s="381"/>
      <c r="N18" s="381"/>
      <c r="O18" s="381"/>
      <c r="P18" s="380"/>
      <c r="Q18" s="380"/>
      <c r="R18" s="380"/>
      <c r="S18" s="380"/>
      <c r="T18" s="380"/>
    </row>
    <row r="19" spans="1:20" ht="14.25">
      <c r="A19" s="380"/>
      <c r="B19" s="380"/>
      <c r="C19" s="380"/>
      <c r="D19" s="380"/>
      <c r="E19" s="380"/>
      <c r="F19" s="380" t="s">
        <v>187</v>
      </c>
      <c r="G19" s="380"/>
      <c r="H19" s="380" t="s">
        <v>335</v>
      </c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</row>
    <row r="20" spans="1:20" ht="14.25">
      <c r="A20" s="380"/>
      <c r="B20" s="380"/>
      <c r="C20" s="380"/>
      <c r="D20" s="380"/>
      <c r="E20" s="380"/>
      <c r="F20" s="380" t="s">
        <v>188</v>
      </c>
      <c r="G20" s="380"/>
      <c r="H20" s="381" t="s">
        <v>354</v>
      </c>
      <c r="I20" s="381"/>
      <c r="J20" s="381"/>
      <c r="K20" s="381"/>
      <c r="L20" s="381"/>
      <c r="M20" s="381"/>
      <c r="N20" s="381"/>
      <c r="O20" s="381"/>
      <c r="P20" s="380"/>
      <c r="Q20" s="380"/>
      <c r="R20" s="380"/>
      <c r="S20" s="380"/>
      <c r="T20" s="380"/>
    </row>
    <row r="21" spans="1:20" ht="14.25">
      <c r="A21" s="380"/>
      <c r="B21" s="380"/>
      <c r="C21" s="380"/>
      <c r="D21" s="380" t="s">
        <v>189</v>
      </c>
      <c r="E21" s="380"/>
      <c r="F21" s="380" t="s">
        <v>190</v>
      </c>
      <c r="G21" s="380"/>
      <c r="H21" s="380" t="s">
        <v>355</v>
      </c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</row>
    <row r="22" spans="1:20" ht="14.25">
      <c r="A22" s="382"/>
      <c r="B22" s="382"/>
      <c r="C22" s="382"/>
      <c r="D22" s="382"/>
      <c r="E22" s="382"/>
      <c r="F22" s="382"/>
      <c r="G22" s="382"/>
      <c r="H22" s="383"/>
      <c r="I22" s="383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</row>
  </sheetData>
  <mergeCells count="72"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A22:G22"/>
    <mergeCell ref="H22:I22"/>
    <mergeCell ref="J22:K22"/>
    <mergeCell ref="L22:O22"/>
    <mergeCell ref="P22:T22"/>
    <mergeCell ref="F20:G20"/>
    <mergeCell ref="H20:O20"/>
    <mergeCell ref="P20:T20"/>
    <mergeCell ref="D21:E21"/>
    <mergeCell ref="F21:G21"/>
    <mergeCell ref="H21:O21"/>
    <mergeCell ref="P21:T21"/>
    <mergeCell ref="F18:G18"/>
    <mergeCell ref="H18:O18"/>
    <mergeCell ref="P18:T18"/>
    <mergeCell ref="F19:G19"/>
    <mergeCell ref="H19:O19"/>
    <mergeCell ref="P19:T19"/>
    <mergeCell ref="F16:G16"/>
    <mergeCell ref="H16:O16"/>
    <mergeCell ref="P16:T16"/>
    <mergeCell ref="F17:G17"/>
    <mergeCell ref="H17:O17"/>
    <mergeCell ref="P17:T17"/>
    <mergeCell ref="F14:G14"/>
    <mergeCell ref="H14:O14"/>
    <mergeCell ref="P14:T14"/>
    <mergeCell ref="F15:G15"/>
    <mergeCell ref="H15:O15"/>
    <mergeCell ref="P15:T15"/>
    <mergeCell ref="F12:G12"/>
    <mergeCell ref="H12:O12"/>
    <mergeCell ref="P12:T12"/>
    <mergeCell ref="F13:G13"/>
    <mergeCell ref="H13:O13"/>
    <mergeCell ref="P13:T13"/>
    <mergeCell ref="H9:T9"/>
    <mergeCell ref="B10:G10"/>
    <mergeCell ref="H10:T10"/>
    <mergeCell ref="B11:G11"/>
    <mergeCell ref="H11:T11"/>
    <mergeCell ref="J7:M7"/>
    <mergeCell ref="N7:P7"/>
    <mergeCell ref="R7:T7"/>
    <mergeCell ref="B8:G8"/>
    <mergeCell ref="J8:M8"/>
    <mergeCell ref="N8:P8"/>
    <mergeCell ref="R8:T8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N5" sqref="N5:T5"/>
    </sheetView>
  </sheetViews>
  <sheetFormatPr defaultColWidth="9.00390625" defaultRowHeight="14.25"/>
  <sheetData>
    <row r="1" spans="1:20" ht="28.2">
      <c r="A1" s="385" t="s">
        <v>155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</row>
    <row r="2" spans="1:20" ht="14.25">
      <c r="A2" s="386" t="s">
        <v>1</v>
      </c>
      <c r="B2" s="386"/>
      <c r="C2" s="386"/>
      <c r="D2" s="386"/>
      <c r="E2" s="386"/>
      <c r="F2" s="386"/>
      <c r="G2" s="386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2" t="s">
        <v>2</v>
      </c>
    </row>
    <row r="3" spans="1:20" ht="14.25">
      <c r="A3" s="387" t="s">
        <v>156</v>
      </c>
      <c r="B3" s="387"/>
      <c r="C3" s="387"/>
      <c r="D3" s="387"/>
      <c r="E3" s="387"/>
      <c r="F3" s="387"/>
      <c r="G3" s="387"/>
      <c r="H3" s="388" t="s">
        <v>357</v>
      </c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</row>
    <row r="4" spans="1:20" ht="14.25">
      <c r="A4" s="387" t="s">
        <v>157</v>
      </c>
      <c r="B4" s="387"/>
      <c r="C4" s="387"/>
      <c r="D4" s="387"/>
      <c r="E4" s="387"/>
      <c r="F4" s="387"/>
      <c r="G4" s="387"/>
      <c r="H4" s="388" t="s">
        <v>323</v>
      </c>
      <c r="I4" s="387"/>
      <c r="J4" s="387" t="s">
        <v>158</v>
      </c>
      <c r="K4" s="387"/>
      <c r="L4" s="387"/>
      <c r="M4" s="387"/>
      <c r="N4" s="387" t="s">
        <v>324</v>
      </c>
      <c r="O4" s="387"/>
      <c r="P4" s="387"/>
      <c r="Q4" s="387"/>
      <c r="R4" s="387"/>
      <c r="S4" s="387"/>
      <c r="T4" s="387"/>
    </row>
    <row r="5" spans="1:20" ht="14.25">
      <c r="A5" s="389" t="s">
        <v>159</v>
      </c>
      <c r="B5" s="389" t="s">
        <v>160</v>
      </c>
      <c r="C5" s="389"/>
      <c r="D5" s="389"/>
      <c r="E5" s="389"/>
      <c r="F5" s="389"/>
      <c r="G5" s="389"/>
      <c r="H5" s="389" t="s">
        <v>320</v>
      </c>
      <c r="I5" s="389"/>
      <c r="J5" s="389" t="s">
        <v>161</v>
      </c>
      <c r="K5" s="389"/>
      <c r="L5" s="389"/>
      <c r="M5" s="389"/>
      <c r="N5" s="389" t="s">
        <v>321</v>
      </c>
      <c r="O5" s="389"/>
      <c r="P5" s="389"/>
      <c r="Q5" s="389"/>
      <c r="R5" s="389"/>
      <c r="S5" s="389"/>
      <c r="T5" s="389"/>
    </row>
    <row r="6" spans="1:20" ht="14.25">
      <c r="A6" s="389"/>
      <c r="B6" s="389" t="s">
        <v>162</v>
      </c>
      <c r="C6" s="389"/>
      <c r="D6" s="389"/>
      <c r="E6" s="389"/>
      <c r="F6" s="389"/>
      <c r="G6" s="389"/>
      <c r="H6" s="389" t="s">
        <v>325</v>
      </c>
      <c r="I6" s="389"/>
      <c r="J6" s="389" t="s">
        <v>163</v>
      </c>
      <c r="K6" s="389"/>
      <c r="L6" s="389"/>
      <c r="M6" s="389"/>
      <c r="N6" s="389" t="s">
        <v>326</v>
      </c>
      <c r="O6" s="389"/>
      <c r="P6" s="389"/>
      <c r="Q6" s="389"/>
      <c r="R6" s="389"/>
      <c r="S6" s="389"/>
      <c r="T6" s="389"/>
    </row>
    <row r="7" spans="1:20" ht="43.2">
      <c r="A7" s="389"/>
      <c r="B7" s="389" t="s">
        <v>164</v>
      </c>
      <c r="C7" s="389"/>
      <c r="D7" s="389"/>
      <c r="E7" s="389"/>
      <c r="F7" s="389"/>
      <c r="G7" s="389"/>
      <c r="H7" s="181" t="s">
        <v>165</v>
      </c>
      <c r="I7" s="181">
        <v>100</v>
      </c>
      <c r="J7" s="389" t="s">
        <v>166</v>
      </c>
      <c r="K7" s="389"/>
      <c r="L7" s="389"/>
      <c r="M7" s="389"/>
      <c r="N7" s="389">
        <v>0</v>
      </c>
      <c r="O7" s="389"/>
      <c r="P7" s="389"/>
      <c r="Q7" s="181" t="s">
        <v>17</v>
      </c>
      <c r="R7" s="389">
        <v>0</v>
      </c>
      <c r="S7" s="389"/>
      <c r="T7" s="389"/>
    </row>
    <row r="8" spans="1:20" ht="14.25">
      <c r="A8" s="389"/>
      <c r="B8" s="389" t="s">
        <v>167</v>
      </c>
      <c r="C8" s="389"/>
      <c r="D8" s="389"/>
      <c r="E8" s="389"/>
      <c r="F8" s="389"/>
      <c r="G8" s="389"/>
      <c r="H8" s="181" t="s">
        <v>120</v>
      </c>
      <c r="I8" s="181">
        <v>100</v>
      </c>
      <c r="J8" s="389" t="s">
        <v>168</v>
      </c>
      <c r="K8" s="389"/>
      <c r="L8" s="389"/>
      <c r="M8" s="389"/>
      <c r="N8" s="389">
        <v>100</v>
      </c>
      <c r="O8" s="389"/>
      <c r="P8" s="389"/>
      <c r="Q8" s="181" t="s">
        <v>169</v>
      </c>
      <c r="R8" s="389">
        <v>100</v>
      </c>
      <c r="S8" s="389"/>
      <c r="T8" s="389"/>
    </row>
    <row r="9" spans="1:20" ht="14.25">
      <c r="A9" s="389"/>
      <c r="B9" s="389" t="s">
        <v>170</v>
      </c>
      <c r="C9" s="389"/>
      <c r="D9" s="389"/>
      <c r="E9" s="389"/>
      <c r="F9" s="389"/>
      <c r="G9" s="389"/>
      <c r="H9" s="390" t="s">
        <v>358</v>
      </c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</row>
    <row r="10" spans="1:20" ht="14.25">
      <c r="A10" s="389"/>
      <c r="B10" s="389" t="s">
        <v>171</v>
      </c>
      <c r="C10" s="389"/>
      <c r="D10" s="389"/>
      <c r="E10" s="389"/>
      <c r="F10" s="389"/>
      <c r="G10" s="389"/>
      <c r="H10" s="390" t="s">
        <v>359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</row>
    <row r="11" spans="1:20" ht="14.25">
      <c r="A11" s="389" t="s">
        <v>172</v>
      </c>
      <c r="B11" s="390" t="s">
        <v>173</v>
      </c>
      <c r="C11" s="390"/>
      <c r="D11" s="390"/>
      <c r="E11" s="390"/>
      <c r="F11" s="390"/>
      <c r="G11" s="390"/>
      <c r="H11" s="389" t="s">
        <v>360</v>
      </c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</row>
    <row r="12" spans="1:20" ht="14.25">
      <c r="A12" s="389"/>
      <c r="B12" s="389" t="s">
        <v>174</v>
      </c>
      <c r="C12" s="389"/>
      <c r="D12" s="389" t="s">
        <v>175</v>
      </c>
      <c r="E12" s="389"/>
      <c r="F12" s="389" t="s">
        <v>176</v>
      </c>
      <c r="G12" s="389"/>
      <c r="H12" s="389" t="s">
        <v>177</v>
      </c>
      <c r="I12" s="389"/>
      <c r="J12" s="389"/>
      <c r="K12" s="389"/>
      <c r="L12" s="389"/>
      <c r="M12" s="389"/>
      <c r="N12" s="389"/>
      <c r="O12" s="389"/>
      <c r="P12" s="389" t="s">
        <v>178</v>
      </c>
      <c r="Q12" s="389"/>
      <c r="R12" s="389"/>
      <c r="S12" s="389"/>
      <c r="T12" s="389"/>
    </row>
    <row r="13" spans="1:20" ht="14.25">
      <c r="A13" s="389"/>
      <c r="B13" s="389"/>
      <c r="C13" s="389"/>
      <c r="D13" s="389" t="s">
        <v>179</v>
      </c>
      <c r="E13" s="389"/>
      <c r="F13" s="389" t="s">
        <v>180</v>
      </c>
      <c r="G13" s="389"/>
      <c r="H13" s="389" t="s">
        <v>361</v>
      </c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</row>
    <row r="14" spans="1:20" ht="14.25">
      <c r="A14" s="389"/>
      <c r="B14" s="389"/>
      <c r="C14" s="389"/>
      <c r="D14" s="389"/>
      <c r="E14" s="389"/>
      <c r="F14" s="389" t="s">
        <v>181</v>
      </c>
      <c r="G14" s="389"/>
      <c r="H14" s="389" t="s">
        <v>331</v>
      </c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</row>
    <row r="15" spans="1:20" ht="14.25">
      <c r="A15" s="389"/>
      <c r="B15" s="389"/>
      <c r="C15" s="389"/>
      <c r="D15" s="389"/>
      <c r="E15" s="389"/>
      <c r="F15" s="389" t="s">
        <v>182</v>
      </c>
      <c r="G15" s="389"/>
      <c r="H15" s="389" t="s">
        <v>332</v>
      </c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</row>
    <row r="16" spans="1:20" ht="14.25">
      <c r="A16" s="389"/>
      <c r="B16" s="389"/>
      <c r="C16" s="389"/>
      <c r="D16" s="389"/>
      <c r="E16" s="389"/>
      <c r="F16" s="389" t="s">
        <v>183</v>
      </c>
      <c r="G16" s="389"/>
      <c r="H16" s="389" t="s">
        <v>362</v>
      </c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</row>
    <row r="17" spans="1:20" ht="14.25">
      <c r="A17" s="389"/>
      <c r="B17" s="389"/>
      <c r="C17" s="389"/>
      <c r="D17" s="389" t="s">
        <v>184</v>
      </c>
      <c r="E17" s="389"/>
      <c r="F17" s="389" t="s">
        <v>185</v>
      </c>
      <c r="G17" s="389"/>
      <c r="H17" s="389" t="s">
        <v>299</v>
      </c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</row>
    <row r="18" spans="1:20" ht="14.25">
      <c r="A18" s="389"/>
      <c r="B18" s="389"/>
      <c r="C18" s="389"/>
      <c r="D18" s="389"/>
      <c r="E18" s="389"/>
      <c r="F18" s="389" t="s">
        <v>186</v>
      </c>
      <c r="G18" s="389"/>
      <c r="H18" s="390" t="s">
        <v>363</v>
      </c>
      <c r="I18" s="390"/>
      <c r="J18" s="390"/>
      <c r="K18" s="390"/>
      <c r="L18" s="390"/>
      <c r="M18" s="390"/>
      <c r="N18" s="390"/>
      <c r="O18" s="390"/>
      <c r="P18" s="389"/>
      <c r="Q18" s="389"/>
      <c r="R18" s="389"/>
      <c r="S18" s="389"/>
      <c r="T18" s="389"/>
    </row>
    <row r="19" spans="1:20" ht="14.25">
      <c r="A19" s="389"/>
      <c r="B19" s="389"/>
      <c r="C19" s="389"/>
      <c r="D19" s="389"/>
      <c r="E19" s="389"/>
      <c r="F19" s="389" t="s">
        <v>187</v>
      </c>
      <c r="G19" s="389"/>
      <c r="H19" s="389" t="s">
        <v>335</v>
      </c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</row>
    <row r="20" spans="1:20" ht="14.25">
      <c r="A20" s="389"/>
      <c r="B20" s="389"/>
      <c r="C20" s="389"/>
      <c r="D20" s="389"/>
      <c r="E20" s="389"/>
      <c r="F20" s="389" t="s">
        <v>188</v>
      </c>
      <c r="G20" s="389"/>
      <c r="H20" s="389" t="s">
        <v>336</v>
      </c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</row>
    <row r="21" spans="1:20" ht="14.25">
      <c r="A21" s="389"/>
      <c r="B21" s="389"/>
      <c r="C21" s="389"/>
      <c r="D21" s="389" t="s">
        <v>189</v>
      </c>
      <c r="E21" s="389"/>
      <c r="F21" s="389" t="s">
        <v>190</v>
      </c>
      <c r="G21" s="389"/>
      <c r="H21" s="389" t="s">
        <v>364</v>
      </c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</row>
    <row r="22" spans="1:20" ht="14.25">
      <c r="A22" s="391"/>
      <c r="B22" s="391"/>
      <c r="C22" s="391"/>
      <c r="D22" s="391"/>
      <c r="E22" s="391"/>
      <c r="F22" s="391"/>
      <c r="G22" s="391"/>
      <c r="H22" s="392"/>
      <c r="I22" s="392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</row>
  </sheetData>
  <mergeCells count="72"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A22:G22"/>
    <mergeCell ref="H22:I22"/>
    <mergeCell ref="J22:K22"/>
    <mergeCell ref="L22:O22"/>
    <mergeCell ref="P22:T22"/>
    <mergeCell ref="F20:G20"/>
    <mergeCell ref="H20:O20"/>
    <mergeCell ref="P20:T20"/>
    <mergeCell ref="D21:E21"/>
    <mergeCell ref="F21:G21"/>
    <mergeCell ref="H21:O21"/>
    <mergeCell ref="P21:T21"/>
    <mergeCell ref="F18:G18"/>
    <mergeCell ref="H18:O18"/>
    <mergeCell ref="P18:T18"/>
    <mergeCell ref="F19:G19"/>
    <mergeCell ref="H19:O19"/>
    <mergeCell ref="P19:T19"/>
    <mergeCell ref="F16:G16"/>
    <mergeCell ref="H16:O16"/>
    <mergeCell ref="P16:T16"/>
    <mergeCell ref="F17:G17"/>
    <mergeCell ref="H17:O17"/>
    <mergeCell ref="P17:T17"/>
    <mergeCell ref="F14:G14"/>
    <mergeCell ref="H14:O14"/>
    <mergeCell ref="P14:T14"/>
    <mergeCell ref="F15:G15"/>
    <mergeCell ref="H15:O15"/>
    <mergeCell ref="P15:T15"/>
    <mergeCell ref="F12:G12"/>
    <mergeCell ref="H12:O12"/>
    <mergeCell ref="P12:T12"/>
    <mergeCell ref="F13:G13"/>
    <mergeCell ref="H13:O13"/>
    <mergeCell ref="P13:T13"/>
    <mergeCell ref="H9:T9"/>
    <mergeCell ref="B10:G10"/>
    <mergeCell ref="H10:T10"/>
    <mergeCell ref="B11:G11"/>
    <mergeCell ref="H11:T11"/>
    <mergeCell ref="J7:M7"/>
    <mergeCell ref="N7:P7"/>
    <mergeCell ref="R7:T7"/>
    <mergeCell ref="B8:G8"/>
    <mergeCell ref="J8:M8"/>
    <mergeCell ref="N8:P8"/>
    <mergeCell ref="R8:T8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N7" sqref="N7:P7"/>
    </sheetView>
  </sheetViews>
  <sheetFormatPr defaultColWidth="9.00390625" defaultRowHeight="14.25"/>
  <sheetData>
    <row r="1" spans="1:20" ht="28.2">
      <c r="A1" s="394" t="s">
        <v>155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</row>
    <row r="2" spans="1:20" ht="14.25">
      <c r="A2" s="395" t="s">
        <v>1</v>
      </c>
      <c r="B2" s="395"/>
      <c r="C2" s="395"/>
      <c r="D2" s="395"/>
      <c r="E2" s="395"/>
      <c r="F2" s="395"/>
      <c r="G2" s="395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5" t="s">
        <v>2</v>
      </c>
    </row>
    <row r="3" spans="1:20" ht="14.25">
      <c r="A3" s="396" t="s">
        <v>156</v>
      </c>
      <c r="B3" s="396"/>
      <c r="C3" s="396"/>
      <c r="D3" s="396"/>
      <c r="E3" s="396"/>
      <c r="F3" s="396"/>
      <c r="G3" s="396"/>
      <c r="H3" s="397" t="s">
        <v>365</v>
      </c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</row>
    <row r="4" spans="1:20" ht="14.25">
      <c r="A4" s="396" t="s">
        <v>157</v>
      </c>
      <c r="B4" s="396"/>
      <c r="C4" s="396"/>
      <c r="D4" s="396"/>
      <c r="E4" s="396"/>
      <c r="F4" s="396"/>
      <c r="G4" s="396"/>
      <c r="H4" s="397" t="s">
        <v>323</v>
      </c>
      <c r="I4" s="396"/>
      <c r="J4" s="396" t="s">
        <v>158</v>
      </c>
      <c r="K4" s="396"/>
      <c r="L4" s="396"/>
      <c r="M4" s="396"/>
      <c r="N4" s="396" t="s">
        <v>366</v>
      </c>
      <c r="O4" s="396"/>
      <c r="P4" s="396"/>
      <c r="Q4" s="396"/>
      <c r="R4" s="396"/>
      <c r="S4" s="396"/>
      <c r="T4" s="396"/>
    </row>
    <row r="5" spans="1:20" ht="14.25">
      <c r="A5" s="398" t="s">
        <v>159</v>
      </c>
      <c r="B5" s="398" t="s">
        <v>160</v>
      </c>
      <c r="C5" s="398"/>
      <c r="D5" s="398"/>
      <c r="E5" s="398"/>
      <c r="F5" s="398"/>
      <c r="G5" s="398"/>
      <c r="H5" s="398" t="s">
        <v>374</v>
      </c>
      <c r="I5" s="398"/>
      <c r="J5" s="398" t="s">
        <v>161</v>
      </c>
      <c r="K5" s="398"/>
      <c r="L5" s="398"/>
      <c r="M5" s="398"/>
      <c r="N5" s="398" t="s">
        <v>321</v>
      </c>
      <c r="O5" s="398"/>
      <c r="P5" s="398"/>
      <c r="Q5" s="398"/>
      <c r="R5" s="398"/>
      <c r="S5" s="398"/>
      <c r="T5" s="398"/>
    </row>
    <row r="6" spans="1:20" ht="14.25">
      <c r="A6" s="398"/>
      <c r="B6" s="398" t="s">
        <v>162</v>
      </c>
      <c r="C6" s="398"/>
      <c r="D6" s="398"/>
      <c r="E6" s="398"/>
      <c r="F6" s="398"/>
      <c r="G6" s="398"/>
      <c r="H6" s="398" t="s">
        <v>325</v>
      </c>
      <c r="I6" s="398"/>
      <c r="J6" s="398" t="s">
        <v>163</v>
      </c>
      <c r="K6" s="398"/>
      <c r="L6" s="398"/>
      <c r="M6" s="398"/>
      <c r="N6" s="398" t="s">
        <v>367</v>
      </c>
      <c r="O6" s="398"/>
      <c r="P6" s="398"/>
      <c r="Q6" s="398"/>
      <c r="R6" s="398"/>
      <c r="S6" s="398"/>
      <c r="T6" s="398"/>
    </row>
    <row r="7" spans="1:20" ht="43.2">
      <c r="A7" s="398"/>
      <c r="B7" s="398" t="s">
        <v>164</v>
      </c>
      <c r="C7" s="398"/>
      <c r="D7" s="398"/>
      <c r="E7" s="398"/>
      <c r="F7" s="398"/>
      <c r="G7" s="398"/>
      <c r="H7" s="184" t="s">
        <v>165</v>
      </c>
      <c r="I7" s="184" t="s">
        <v>368</v>
      </c>
      <c r="J7" s="398" t="s">
        <v>166</v>
      </c>
      <c r="K7" s="398"/>
      <c r="L7" s="398"/>
      <c r="M7" s="398"/>
      <c r="N7" s="398">
        <v>0</v>
      </c>
      <c r="O7" s="398"/>
      <c r="P7" s="398"/>
      <c r="Q7" s="184" t="s">
        <v>17</v>
      </c>
      <c r="R7" s="398">
        <v>0</v>
      </c>
      <c r="S7" s="398"/>
      <c r="T7" s="398"/>
    </row>
    <row r="8" spans="1:20" ht="14.25">
      <c r="A8" s="398"/>
      <c r="B8" s="398" t="s">
        <v>167</v>
      </c>
      <c r="C8" s="398"/>
      <c r="D8" s="398"/>
      <c r="E8" s="398"/>
      <c r="F8" s="398"/>
      <c r="G8" s="398"/>
      <c r="H8" s="184" t="s">
        <v>120</v>
      </c>
      <c r="I8" s="184" t="s">
        <v>368</v>
      </c>
      <c r="J8" s="398" t="s">
        <v>168</v>
      </c>
      <c r="K8" s="398"/>
      <c r="L8" s="398"/>
      <c r="M8" s="398"/>
      <c r="N8" s="398" t="s">
        <v>368</v>
      </c>
      <c r="O8" s="398"/>
      <c r="P8" s="398"/>
      <c r="Q8" s="184" t="s">
        <v>169</v>
      </c>
      <c r="R8" s="398" t="s">
        <v>368</v>
      </c>
      <c r="S8" s="398"/>
      <c r="T8" s="398"/>
    </row>
    <row r="9" spans="1:20" ht="14.25">
      <c r="A9" s="398"/>
      <c r="B9" s="398" t="s">
        <v>170</v>
      </c>
      <c r="C9" s="398"/>
      <c r="D9" s="398"/>
      <c r="E9" s="398"/>
      <c r="F9" s="398"/>
      <c r="G9" s="398"/>
      <c r="H9" s="399" t="s">
        <v>369</v>
      </c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</row>
    <row r="10" spans="1:20" ht="14.25">
      <c r="A10" s="398"/>
      <c r="B10" s="398" t="s">
        <v>171</v>
      </c>
      <c r="C10" s="398"/>
      <c r="D10" s="398"/>
      <c r="E10" s="398"/>
      <c r="F10" s="398"/>
      <c r="G10" s="398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</row>
    <row r="11" spans="1:20" ht="14.25">
      <c r="A11" s="398" t="s">
        <v>172</v>
      </c>
      <c r="B11" s="399" t="s">
        <v>173</v>
      </c>
      <c r="C11" s="399"/>
      <c r="D11" s="399"/>
      <c r="E11" s="399"/>
      <c r="F11" s="399"/>
      <c r="G11" s="399"/>
      <c r="H11" s="398" t="s">
        <v>370</v>
      </c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</row>
    <row r="12" spans="1:20" ht="14.25">
      <c r="A12" s="398"/>
      <c r="B12" s="398" t="s">
        <v>174</v>
      </c>
      <c r="C12" s="398"/>
      <c r="D12" s="398" t="s">
        <v>175</v>
      </c>
      <c r="E12" s="398"/>
      <c r="F12" s="398" t="s">
        <v>176</v>
      </c>
      <c r="G12" s="398"/>
      <c r="H12" s="398" t="s">
        <v>177</v>
      </c>
      <c r="I12" s="398"/>
      <c r="J12" s="398"/>
      <c r="K12" s="398"/>
      <c r="L12" s="398"/>
      <c r="M12" s="398"/>
      <c r="N12" s="398"/>
      <c r="O12" s="398"/>
      <c r="P12" s="398" t="s">
        <v>178</v>
      </c>
      <c r="Q12" s="398"/>
      <c r="R12" s="398"/>
      <c r="S12" s="398"/>
      <c r="T12" s="398"/>
    </row>
    <row r="13" spans="1:20" ht="14.25">
      <c r="A13" s="398"/>
      <c r="B13" s="398"/>
      <c r="C13" s="398"/>
      <c r="D13" s="398" t="s">
        <v>179</v>
      </c>
      <c r="E13" s="398"/>
      <c r="F13" s="398" t="s">
        <v>180</v>
      </c>
      <c r="G13" s="398"/>
      <c r="H13" s="398" t="s">
        <v>371</v>
      </c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</row>
    <row r="14" spans="1:20" ht="14.25">
      <c r="A14" s="398"/>
      <c r="B14" s="398"/>
      <c r="C14" s="398"/>
      <c r="D14" s="398"/>
      <c r="E14" s="398"/>
      <c r="F14" s="398" t="s">
        <v>181</v>
      </c>
      <c r="G14" s="398"/>
      <c r="H14" s="398" t="s">
        <v>331</v>
      </c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</row>
    <row r="15" spans="1:20" ht="14.25">
      <c r="A15" s="398"/>
      <c r="B15" s="398"/>
      <c r="C15" s="398"/>
      <c r="D15" s="398"/>
      <c r="E15" s="398"/>
      <c r="F15" s="398" t="s">
        <v>182</v>
      </c>
      <c r="G15" s="398"/>
      <c r="H15" s="398" t="s">
        <v>332</v>
      </c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</row>
    <row r="16" spans="1:20" ht="14.25">
      <c r="A16" s="398"/>
      <c r="B16" s="398"/>
      <c r="C16" s="398"/>
      <c r="D16" s="398"/>
      <c r="E16" s="398"/>
      <c r="F16" s="398" t="s">
        <v>183</v>
      </c>
      <c r="G16" s="398"/>
      <c r="H16" s="398" t="s">
        <v>371</v>
      </c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</row>
    <row r="17" spans="1:20" ht="14.25">
      <c r="A17" s="398"/>
      <c r="B17" s="398"/>
      <c r="C17" s="398"/>
      <c r="D17" s="398" t="s">
        <v>184</v>
      </c>
      <c r="E17" s="398"/>
      <c r="F17" s="398" t="s">
        <v>185</v>
      </c>
      <c r="G17" s="398"/>
      <c r="H17" s="398" t="s">
        <v>299</v>
      </c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</row>
    <row r="18" spans="1:20" ht="14.25">
      <c r="A18" s="398"/>
      <c r="B18" s="398"/>
      <c r="C18" s="398"/>
      <c r="D18" s="398"/>
      <c r="E18" s="398"/>
      <c r="F18" s="398" t="s">
        <v>186</v>
      </c>
      <c r="G18" s="398"/>
      <c r="H18" s="399" t="s">
        <v>372</v>
      </c>
      <c r="I18" s="399"/>
      <c r="J18" s="399"/>
      <c r="K18" s="399"/>
      <c r="L18" s="399"/>
      <c r="M18" s="399"/>
      <c r="N18" s="399"/>
      <c r="O18" s="399"/>
      <c r="P18" s="398"/>
      <c r="Q18" s="398"/>
      <c r="R18" s="398"/>
      <c r="S18" s="398"/>
      <c r="T18" s="398"/>
    </row>
    <row r="19" spans="1:20" ht="14.25">
      <c r="A19" s="398"/>
      <c r="B19" s="398"/>
      <c r="C19" s="398"/>
      <c r="D19" s="398"/>
      <c r="E19" s="398"/>
      <c r="F19" s="398" t="s">
        <v>187</v>
      </c>
      <c r="G19" s="398"/>
      <c r="H19" s="398" t="s">
        <v>335</v>
      </c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</row>
    <row r="20" spans="1:20" ht="14.25">
      <c r="A20" s="398"/>
      <c r="B20" s="398"/>
      <c r="C20" s="398"/>
      <c r="D20" s="398"/>
      <c r="E20" s="398"/>
      <c r="F20" s="398" t="s">
        <v>188</v>
      </c>
      <c r="G20" s="398"/>
      <c r="H20" s="398" t="s">
        <v>373</v>
      </c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</row>
    <row r="21" spans="1:20" ht="14.25">
      <c r="A21" s="398"/>
      <c r="B21" s="398"/>
      <c r="C21" s="398"/>
      <c r="D21" s="398" t="s">
        <v>189</v>
      </c>
      <c r="E21" s="398"/>
      <c r="F21" s="398" t="s">
        <v>190</v>
      </c>
      <c r="G21" s="398"/>
      <c r="H21" s="398" t="s">
        <v>355</v>
      </c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</row>
    <row r="22" spans="1:20" ht="14.25">
      <c r="A22" s="400"/>
      <c r="B22" s="400"/>
      <c r="C22" s="400"/>
      <c r="D22" s="400"/>
      <c r="E22" s="400"/>
      <c r="F22" s="400"/>
      <c r="G22" s="400"/>
      <c r="H22" s="401"/>
      <c r="I22" s="401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</row>
  </sheetData>
  <mergeCells count="72"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A22:G22"/>
    <mergeCell ref="H22:I22"/>
    <mergeCell ref="J22:K22"/>
    <mergeCell ref="L22:O22"/>
    <mergeCell ref="P22:T22"/>
    <mergeCell ref="F20:G20"/>
    <mergeCell ref="H20:O20"/>
    <mergeCell ref="P20:T20"/>
    <mergeCell ref="D21:E21"/>
    <mergeCell ref="F21:G21"/>
    <mergeCell ref="H21:O21"/>
    <mergeCell ref="P21:T21"/>
    <mergeCell ref="F18:G18"/>
    <mergeCell ref="H18:O18"/>
    <mergeCell ref="P18:T18"/>
    <mergeCell ref="F19:G19"/>
    <mergeCell ref="H19:O19"/>
    <mergeCell ref="P19:T19"/>
    <mergeCell ref="F16:G16"/>
    <mergeCell ref="H16:O16"/>
    <mergeCell ref="P16:T16"/>
    <mergeCell ref="F17:G17"/>
    <mergeCell ref="H17:O17"/>
    <mergeCell ref="P17:T17"/>
    <mergeCell ref="F14:G14"/>
    <mergeCell ref="H14:O14"/>
    <mergeCell ref="P14:T14"/>
    <mergeCell ref="F15:G15"/>
    <mergeCell ref="H15:O15"/>
    <mergeCell ref="P15:T15"/>
    <mergeCell ref="F12:G12"/>
    <mergeCell ref="H12:O12"/>
    <mergeCell ref="P12:T12"/>
    <mergeCell ref="F13:G13"/>
    <mergeCell ref="H13:O13"/>
    <mergeCell ref="P13:T13"/>
    <mergeCell ref="H9:T9"/>
    <mergeCell ref="B10:G10"/>
    <mergeCell ref="H10:T10"/>
    <mergeCell ref="B11:G11"/>
    <mergeCell ref="H11:T11"/>
    <mergeCell ref="J7:M7"/>
    <mergeCell ref="N7:P7"/>
    <mergeCell ref="R7:T7"/>
    <mergeCell ref="B8:G8"/>
    <mergeCell ref="J8:M8"/>
    <mergeCell ref="N8:P8"/>
    <mergeCell ref="R8:T8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H5" sqref="H5:I5"/>
    </sheetView>
  </sheetViews>
  <sheetFormatPr defaultColWidth="9.00390625" defaultRowHeight="14.25"/>
  <sheetData>
    <row r="1" spans="1:20" ht="28.2">
      <c r="A1" s="403" t="s">
        <v>155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</row>
    <row r="2" spans="1:20" ht="14.25">
      <c r="A2" s="404" t="s">
        <v>215</v>
      </c>
      <c r="B2" s="404"/>
      <c r="C2" s="404"/>
      <c r="D2" s="404"/>
      <c r="E2" s="404"/>
      <c r="F2" s="404"/>
      <c r="G2" s="404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8" t="s">
        <v>2</v>
      </c>
    </row>
    <row r="3" spans="1:20" ht="14.25">
      <c r="A3" s="405" t="s">
        <v>156</v>
      </c>
      <c r="B3" s="405"/>
      <c r="C3" s="405"/>
      <c r="D3" s="405"/>
      <c r="E3" s="405"/>
      <c r="F3" s="405"/>
      <c r="G3" s="405"/>
      <c r="H3" s="406" t="s">
        <v>377</v>
      </c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</row>
    <row r="4" spans="1:20" ht="14.25">
      <c r="A4" s="405" t="s">
        <v>157</v>
      </c>
      <c r="B4" s="405"/>
      <c r="C4" s="405"/>
      <c r="D4" s="405"/>
      <c r="E4" s="405"/>
      <c r="F4" s="405"/>
      <c r="G4" s="405"/>
      <c r="H4" s="406" t="s">
        <v>263</v>
      </c>
      <c r="I4" s="405"/>
      <c r="J4" s="405" t="s">
        <v>158</v>
      </c>
      <c r="K4" s="405"/>
      <c r="L4" s="405"/>
      <c r="M4" s="405"/>
      <c r="N4" s="405" t="s">
        <v>263</v>
      </c>
      <c r="O4" s="405"/>
      <c r="P4" s="405"/>
      <c r="Q4" s="405"/>
      <c r="R4" s="405"/>
      <c r="S4" s="405"/>
      <c r="T4" s="405"/>
    </row>
    <row r="5" spans="1:20" ht="14.25">
      <c r="A5" s="407" t="s">
        <v>159</v>
      </c>
      <c r="B5" s="407" t="s">
        <v>160</v>
      </c>
      <c r="C5" s="407"/>
      <c r="D5" s="407"/>
      <c r="E5" s="407"/>
      <c r="F5" s="407"/>
      <c r="G5" s="407"/>
      <c r="H5" s="407"/>
      <c r="I5" s="407"/>
      <c r="J5" s="407" t="s">
        <v>161</v>
      </c>
      <c r="K5" s="407"/>
      <c r="L5" s="407"/>
      <c r="M5" s="407"/>
      <c r="N5" s="407" t="s">
        <v>378</v>
      </c>
      <c r="O5" s="407"/>
      <c r="P5" s="407"/>
      <c r="Q5" s="407"/>
      <c r="R5" s="407"/>
      <c r="S5" s="407"/>
      <c r="T5" s="407"/>
    </row>
    <row r="6" spans="1:20" ht="14.25">
      <c r="A6" s="407"/>
      <c r="B6" s="407" t="s">
        <v>162</v>
      </c>
      <c r="C6" s="407"/>
      <c r="D6" s="407"/>
      <c r="E6" s="407"/>
      <c r="F6" s="407"/>
      <c r="G6" s="407"/>
      <c r="H6" s="407"/>
      <c r="I6" s="407"/>
      <c r="J6" s="407" t="s">
        <v>163</v>
      </c>
      <c r="K6" s="407"/>
      <c r="L6" s="407"/>
      <c r="M6" s="407"/>
      <c r="N6" s="407" t="s">
        <v>379</v>
      </c>
      <c r="O6" s="407"/>
      <c r="P6" s="407"/>
      <c r="Q6" s="407"/>
      <c r="R6" s="407"/>
      <c r="S6" s="407"/>
      <c r="T6" s="407"/>
    </row>
    <row r="7" spans="1:20" ht="43.2">
      <c r="A7" s="407"/>
      <c r="B7" s="407" t="s">
        <v>164</v>
      </c>
      <c r="C7" s="407"/>
      <c r="D7" s="407"/>
      <c r="E7" s="407"/>
      <c r="F7" s="407"/>
      <c r="G7" s="407"/>
      <c r="H7" s="187" t="s">
        <v>165</v>
      </c>
      <c r="I7" s="187" t="s">
        <v>380</v>
      </c>
      <c r="J7" s="407" t="s">
        <v>166</v>
      </c>
      <c r="K7" s="407"/>
      <c r="L7" s="407"/>
      <c r="M7" s="407"/>
      <c r="N7" s="407"/>
      <c r="O7" s="407"/>
      <c r="P7" s="407"/>
      <c r="Q7" s="187" t="s">
        <v>17</v>
      </c>
      <c r="R7" s="407"/>
      <c r="S7" s="407"/>
      <c r="T7" s="407"/>
    </row>
    <row r="8" spans="1:20" ht="14.25">
      <c r="A8" s="407"/>
      <c r="B8" s="407" t="s">
        <v>167</v>
      </c>
      <c r="C8" s="407"/>
      <c r="D8" s="407"/>
      <c r="E8" s="407"/>
      <c r="F8" s="407"/>
      <c r="G8" s="407"/>
      <c r="H8" s="187" t="s">
        <v>120</v>
      </c>
      <c r="I8" s="187" t="s">
        <v>380</v>
      </c>
      <c r="J8" s="407" t="s">
        <v>168</v>
      </c>
      <c r="K8" s="407"/>
      <c r="L8" s="407"/>
      <c r="M8" s="407"/>
      <c r="N8" s="407" t="s">
        <v>381</v>
      </c>
      <c r="O8" s="407"/>
      <c r="P8" s="407"/>
      <c r="Q8" s="187" t="s">
        <v>169</v>
      </c>
      <c r="R8" s="407" t="s">
        <v>381</v>
      </c>
      <c r="S8" s="407"/>
      <c r="T8" s="407"/>
    </row>
    <row r="9" spans="1:20" ht="14.25">
      <c r="A9" s="407"/>
      <c r="B9" s="407" t="s">
        <v>170</v>
      </c>
      <c r="C9" s="407"/>
      <c r="D9" s="407"/>
      <c r="E9" s="407"/>
      <c r="F9" s="407"/>
      <c r="G9" s="407"/>
      <c r="H9" s="407" t="s">
        <v>382</v>
      </c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</row>
    <row r="10" spans="1:20" ht="14.25">
      <c r="A10" s="407"/>
      <c r="B10" s="407" t="s">
        <v>171</v>
      </c>
      <c r="C10" s="407"/>
      <c r="D10" s="407"/>
      <c r="E10" s="407"/>
      <c r="F10" s="407"/>
      <c r="G10" s="407"/>
      <c r="H10" s="407" t="s">
        <v>383</v>
      </c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</row>
    <row r="11" spans="1:20" ht="14.25">
      <c r="A11" s="407" t="s">
        <v>172</v>
      </c>
      <c r="B11" s="407" t="s">
        <v>173</v>
      </c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</row>
    <row r="12" spans="1:20" ht="14.25">
      <c r="A12" s="407"/>
      <c r="B12" s="407" t="s">
        <v>174</v>
      </c>
      <c r="C12" s="407"/>
      <c r="D12" s="407" t="s">
        <v>175</v>
      </c>
      <c r="E12" s="407"/>
      <c r="F12" s="407" t="s">
        <v>176</v>
      </c>
      <c r="G12" s="407"/>
      <c r="H12" s="407" t="s">
        <v>177</v>
      </c>
      <c r="I12" s="407"/>
      <c r="J12" s="407"/>
      <c r="K12" s="407"/>
      <c r="L12" s="407"/>
      <c r="M12" s="407"/>
      <c r="N12" s="407"/>
      <c r="O12" s="407"/>
      <c r="P12" s="407" t="s">
        <v>178</v>
      </c>
      <c r="Q12" s="407"/>
      <c r="R12" s="407"/>
      <c r="S12" s="407"/>
      <c r="T12" s="407"/>
    </row>
    <row r="13" spans="1:20" ht="14.25">
      <c r="A13" s="407"/>
      <c r="B13" s="407"/>
      <c r="C13" s="407"/>
      <c r="D13" s="407" t="s">
        <v>179</v>
      </c>
      <c r="E13" s="407"/>
      <c r="F13" s="407" t="s">
        <v>180</v>
      </c>
      <c r="G13" s="407"/>
      <c r="H13" s="407" t="s">
        <v>384</v>
      </c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</row>
    <row r="14" spans="1:20" ht="14.25">
      <c r="A14" s="407"/>
      <c r="B14" s="407"/>
      <c r="C14" s="407"/>
      <c r="D14" s="407"/>
      <c r="E14" s="407"/>
      <c r="F14" s="407" t="s">
        <v>181</v>
      </c>
      <c r="G14" s="407"/>
      <c r="H14" s="407" t="s">
        <v>385</v>
      </c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</row>
    <row r="15" spans="1:20" ht="14.25">
      <c r="A15" s="407"/>
      <c r="B15" s="407"/>
      <c r="C15" s="407"/>
      <c r="D15" s="407"/>
      <c r="E15" s="407"/>
      <c r="F15" s="407" t="s">
        <v>182</v>
      </c>
      <c r="G15" s="407"/>
      <c r="H15" s="407" t="s">
        <v>386</v>
      </c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</row>
    <row r="16" spans="1:20" ht="14.25">
      <c r="A16" s="407"/>
      <c r="B16" s="407"/>
      <c r="C16" s="407"/>
      <c r="D16" s="407"/>
      <c r="E16" s="407"/>
      <c r="F16" s="407" t="s">
        <v>183</v>
      </c>
      <c r="G16" s="407"/>
      <c r="H16" s="407" t="s">
        <v>387</v>
      </c>
      <c r="I16" s="407"/>
      <c r="J16" s="407"/>
      <c r="K16" s="407"/>
      <c r="L16" s="407"/>
      <c r="M16" s="407"/>
      <c r="N16" s="407"/>
      <c r="O16" s="407"/>
      <c r="P16" s="407" t="s">
        <v>381</v>
      </c>
      <c r="Q16" s="407"/>
      <c r="R16" s="407"/>
      <c r="S16" s="407"/>
      <c r="T16" s="407"/>
    </row>
    <row r="17" spans="1:20" ht="14.25">
      <c r="A17" s="407"/>
      <c r="B17" s="407"/>
      <c r="C17" s="407"/>
      <c r="D17" s="407" t="s">
        <v>184</v>
      </c>
      <c r="E17" s="407"/>
      <c r="F17" s="407" t="s">
        <v>185</v>
      </c>
      <c r="G17" s="407"/>
      <c r="H17" s="407" t="s">
        <v>388</v>
      </c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</row>
    <row r="18" spans="1:20" ht="14.25">
      <c r="A18" s="407"/>
      <c r="B18" s="407"/>
      <c r="C18" s="407"/>
      <c r="D18" s="407"/>
      <c r="E18" s="407"/>
      <c r="F18" s="407" t="s">
        <v>186</v>
      </c>
      <c r="G18" s="407"/>
      <c r="H18" s="407" t="s">
        <v>389</v>
      </c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</row>
    <row r="19" spans="1:20" ht="14.25">
      <c r="A19" s="407"/>
      <c r="B19" s="407"/>
      <c r="C19" s="407"/>
      <c r="D19" s="407"/>
      <c r="E19" s="407"/>
      <c r="F19" s="407" t="s">
        <v>187</v>
      </c>
      <c r="G19" s="407"/>
      <c r="H19" s="407" t="s">
        <v>299</v>
      </c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</row>
    <row r="20" spans="1:20" ht="14.25">
      <c r="A20" s="407"/>
      <c r="B20" s="407"/>
      <c r="C20" s="407"/>
      <c r="D20" s="407"/>
      <c r="E20" s="407"/>
      <c r="F20" s="407" t="s">
        <v>188</v>
      </c>
      <c r="G20" s="407"/>
      <c r="H20" s="407" t="s">
        <v>390</v>
      </c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</row>
    <row r="21" spans="1:20" ht="14.25">
      <c r="A21" s="407"/>
      <c r="B21" s="407"/>
      <c r="C21" s="407"/>
      <c r="D21" s="407" t="s">
        <v>189</v>
      </c>
      <c r="E21" s="407"/>
      <c r="F21" s="407" t="s">
        <v>190</v>
      </c>
      <c r="G21" s="407"/>
      <c r="H21" s="407" t="s">
        <v>391</v>
      </c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</row>
  </sheetData>
  <mergeCells count="67"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F18:G18"/>
    <mergeCell ref="F16:G16"/>
    <mergeCell ref="F14:G14"/>
    <mergeCell ref="F12:G12"/>
    <mergeCell ref="H20:O20"/>
    <mergeCell ref="P20:T20"/>
    <mergeCell ref="D21:E21"/>
    <mergeCell ref="F21:G21"/>
    <mergeCell ref="H21:O21"/>
    <mergeCell ref="P21:T21"/>
    <mergeCell ref="H18:O18"/>
    <mergeCell ref="P18:T18"/>
    <mergeCell ref="F19:G19"/>
    <mergeCell ref="H19:O19"/>
    <mergeCell ref="P19:T19"/>
    <mergeCell ref="H16:O16"/>
    <mergeCell ref="P16:T16"/>
    <mergeCell ref="F17:G17"/>
    <mergeCell ref="H17:O17"/>
    <mergeCell ref="P17:T17"/>
    <mergeCell ref="H14:O14"/>
    <mergeCell ref="P14:T14"/>
    <mergeCell ref="F15:G15"/>
    <mergeCell ref="H15:O15"/>
    <mergeCell ref="P15:T15"/>
    <mergeCell ref="H12:O12"/>
    <mergeCell ref="P12:T12"/>
    <mergeCell ref="F13:G13"/>
    <mergeCell ref="H13:O13"/>
    <mergeCell ref="P13:T13"/>
    <mergeCell ref="H9:T9"/>
    <mergeCell ref="B10:G10"/>
    <mergeCell ref="H10:T10"/>
    <mergeCell ref="B11:G11"/>
    <mergeCell ref="H11:T11"/>
    <mergeCell ref="J7:M7"/>
    <mergeCell ref="N7:P7"/>
    <mergeCell ref="R7:T7"/>
    <mergeCell ref="B8:G8"/>
    <mergeCell ref="J8:M8"/>
    <mergeCell ref="N8:P8"/>
    <mergeCell ref="R8:T8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showGridLines="0" showZeros="0" workbookViewId="0" topLeftCell="A1">
      <selection activeCell="L14" sqref="L14"/>
    </sheetView>
  </sheetViews>
  <sheetFormatPr defaultColWidth="9.00390625" defaultRowHeight="14.25"/>
  <cols>
    <col min="1" max="1" width="5.75390625" style="93" customWidth="1"/>
    <col min="2" max="2" width="5.25390625" style="93" customWidth="1"/>
    <col min="3" max="3" width="6.25390625" style="93" customWidth="1"/>
    <col min="4" max="4" width="24.125" style="93" customWidth="1"/>
    <col min="5" max="5" width="9.125" style="93" customWidth="1"/>
    <col min="6" max="6" width="9.25390625" style="93" customWidth="1"/>
    <col min="7" max="7" width="9.00390625" style="93" customWidth="1"/>
    <col min="8" max="8" width="9.25390625" style="93" customWidth="1"/>
    <col min="9" max="9" width="5.25390625" style="93" customWidth="1"/>
    <col min="10" max="10" width="5.375" style="93" customWidth="1"/>
    <col min="11" max="11" width="4.25390625" style="93" customWidth="1"/>
    <col min="12" max="12" width="6.75390625" style="93" customWidth="1"/>
    <col min="13" max="13" width="4.00390625" style="93" customWidth="1"/>
    <col min="14" max="14" width="6.50390625" style="93" customWidth="1"/>
    <col min="15" max="15" width="4.125" style="93" customWidth="1"/>
    <col min="16" max="16" width="8.375" style="93" customWidth="1"/>
    <col min="17" max="17" width="5.875" style="93" customWidth="1"/>
    <col min="18" max="18" width="6.00390625" style="93" customWidth="1"/>
    <col min="19" max="19" width="6.375" style="93" customWidth="1"/>
    <col min="20" max="20" width="6.00390625" style="93" customWidth="1"/>
    <col min="21" max="21" width="6.875" style="93" customWidth="1"/>
    <col min="22" max="22" width="4.625" style="93" customWidth="1"/>
    <col min="23" max="251" width="6.875" style="93" customWidth="1"/>
    <col min="252" max="16384" width="8.75390625" style="93" customWidth="1"/>
  </cols>
  <sheetData>
    <row r="1" spans="1:22" ht="42" customHeight="1">
      <c r="A1" s="225" t="s">
        <v>41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</row>
    <row r="2" spans="1:22" ht="15" customHeight="1">
      <c r="A2" s="94" t="s">
        <v>192</v>
      </c>
      <c r="B2" s="94"/>
      <c r="C2" s="94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V2" s="103" t="s">
        <v>2</v>
      </c>
    </row>
    <row r="3" spans="1:22" ht="20.1" customHeight="1">
      <c r="A3" s="237" t="s">
        <v>42</v>
      </c>
      <c r="B3" s="237"/>
      <c r="C3" s="237"/>
      <c r="D3" s="241" t="s">
        <v>43</v>
      </c>
      <c r="E3" s="229" t="s">
        <v>44</v>
      </c>
      <c r="F3" s="226" t="s">
        <v>45</v>
      </c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8"/>
      <c r="R3" s="102"/>
      <c r="S3" s="229" t="s">
        <v>46</v>
      </c>
      <c r="T3" s="229"/>
      <c r="U3" s="236" t="s">
        <v>47</v>
      </c>
      <c r="V3" s="236" t="s">
        <v>17</v>
      </c>
    </row>
    <row r="4" spans="1:22" ht="20.1" customHeight="1">
      <c r="A4" s="237"/>
      <c r="B4" s="237"/>
      <c r="C4" s="237"/>
      <c r="D4" s="241"/>
      <c r="E4" s="229"/>
      <c r="F4" s="229" t="s">
        <v>8</v>
      </c>
      <c r="G4" s="230" t="s">
        <v>48</v>
      </c>
      <c r="H4" s="231"/>
      <c r="I4" s="232"/>
      <c r="J4" s="230" t="s">
        <v>49</v>
      </c>
      <c r="K4" s="227"/>
      <c r="L4" s="227"/>
      <c r="M4" s="227"/>
      <c r="N4" s="227"/>
      <c r="O4" s="228"/>
      <c r="P4" s="229" t="s">
        <v>50</v>
      </c>
      <c r="Q4" s="229" t="s">
        <v>51</v>
      </c>
      <c r="R4" s="238" t="s">
        <v>52</v>
      </c>
      <c r="S4" s="229" t="s">
        <v>53</v>
      </c>
      <c r="T4" s="229" t="s">
        <v>54</v>
      </c>
      <c r="U4" s="229"/>
      <c r="V4" s="229"/>
    </row>
    <row r="5" spans="1:22" ht="20.1" customHeight="1">
      <c r="A5" s="240" t="s">
        <v>55</v>
      </c>
      <c r="B5" s="240" t="s">
        <v>56</v>
      </c>
      <c r="C5" s="240" t="s">
        <v>57</v>
      </c>
      <c r="D5" s="241"/>
      <c r="E5" s="229"/>
      <c r="F5" s="229"/>
      <c r="G5" s="233" t="s">
        <v>58</v>
      </c>
      <c r="H5" s="233" t="s">
        <v>59</v>
      </c>
      <c r="I5" s="233" t="s">
        <v>60</v>
      </c>
      <c r="J5" s="236" t="s">
        <v>61</v>
      </c>
      <c r="K5" s="229" t="s">
        <v>62</v>
      </c>
      <c r="L5" s="229" t="s">
        <v>63</v>
      </c>
      <c r="M5" s="229" t="s">
        <v>64</v>
      </c>
      <c r="N5" s="229" t="s">
        <v>65</v>
      </c>
      <c r="O5" s="236" t="s">
        <v>66</v>
      </c>
      <c r="P5" s="229"/>
      <c r="Q5" s="229"/>
      <c r="R5" s="239"/>
      <c r="S5" s="229"/>
      <c r="T5" s="229"/>
      <c r="U5" s="229"/>
      <c r="V5" s="229"/>
    </row>
    <row r="6" spans="1:22" ht="30" customHeight="1">
      <c r="A6" s="240"/>
      <c r="B6" s="240"/>
      <c r="C6" s="240"/>
      <c r="D6" s="241"/>
      <c r="E6" s="229"/>
      <c r="F6" s="229"/>
      <c r="G6" s="234"/>
      <c r="H6" s="235"/>
      <c r="I6" s="235"/>
      <c r="J6" s="236"/>
      <c r="K6" s="229"/>
      <c r="L6" s="229"/>
      <c r="M6" s="229"/>
      <c r="N6" s="229"/>
      <c r="O6" s="236"/>
      <c r="P6" s="229"/>
      <c r="Q6" s="229"/>
      <c r="R6" s="234"/>
      <c r="S6" s="229"/>
      <c r="T6" s="229"/>
      <c r="U6" s="229"/>
      <c r="V6" s="229"/>
    </row>
    <row r="7" spans="1:22" ht="20.1" customHeight="1">
      <c r="A7" s="96" t="s">
        <v>67</v>
      </c>
      <c r="B7" s="96" t="s">
        <v>67</v>
      </c>
      <c r="C7" s="96" t="s">
        <v>67</v>
      </c>
      <c r="D7" s="96" t="s">
        <v>67</v>
      </c>
      <c r="E7" s="97">
        <v>1</v>
      </c>
      <c r="F7" s="97">
        <f aca="true" t="shared" si="0" ref="F7">E7+1</f>
        <v>2</v>
      </c>
      <c r="G7" s="97">
        <f aca="true" t="shared" si="1" ref="G7:V7">F7+1</f>
        <v>3</v>
      </c>
      <c r="H7" s="97">
        <f t="shared" si="1"/>
        <v>4</v>
      </c>
      <c r="I7" s="97">
        <f t="shared" si="1"/>
        <v>5</v>
      </c>
      <c r="J7" s="97">
        <f t="shared" si="1"/>
        <v>6</v>
      </c>
      <c r="K7" s="97">
        <f t="shared" si="1"/>
        <v>7</v>
      </c>
      <c r="L7" s="97">
        <f t="shared" si="1"/>
        <v>8</v>
      </c>
      <c r="M7" s="97">
        <f t="shared" si="1"/>
        <v>9</v>
      </c>
      <c r="N7" s="97">
        <f t="shared" si="1"/>
        <v>10</v>
      </c>
      <c r="O7" s="97">
        <f t="shared" si="1"/>
        <v>11</v>
      </c>
      <c r="P7" s="97">
        <f t="shared" si="1"/>
        <v>12</v>
      </c>
      <c r="Q7" s="97">
        <f t="shared" si="1"/>
        <v>13</v>
      </c>
      <c r="R7" s="97">
        <f t="shared" si="1"/>
        <v>14</v>
      </c>
      <c r="S7" s="97">
        <f t="shared" si="1"/>
        <v>15</v>
      </c>
      <c r="T7" s="97">
        <f t="shared" si="1"/>
        <v>16</v>
      </c>
      <c r="U7" s="97">
        <f t="shared" si="1"/>
        <v>17</v>
      </c>
      <c r="V7" s="97">
        <f t="shared" si="1"/>
        <v>18</v>
      </c>
    </row>
    <row r="8" spans="1:22" ht="20.1" customHeight="1">
      <c r="A8" s="96"/>
      <c r="B8" s="96"/>
      <c r="C8" s="96"/>
      <c r="D8" s="140" t="s">
        <v>214</v>
      </c>
      <c r="E8" s="137">
        <f>SUM(E9:E16)</f>
        <v>2088.07</v>
      </c>
      <c r="F8" s="137">
        <f aca="true" t="shared" si="2" ref="F8:V8">SUM(F9:F16)</f>
        <v>2088.07</v>
      </c>
      <c r="G8" s="137">
        <f t="shared" si="2"/>
        <v>1930.0700000000002</v>
      </c>
      <c r="H8" s="137">
        <f t="shared" si="2"/>
        <v>1930.0700000000002</v>
      </c>
      <c r="I8" s="137">
        <f t="shared" si="2"/>
        <v>0</v>
      </c>
      <c r="J8" s="137">
        <f t="shared" si="2"/>
        <v>0</v>
      </c>
      <c r="K8" s="137">
        <f t="shared" si="2"/>
        <v>0</v>
      </c>
      <c r="L8" s="137">
        <f t="shared" si="2"/>
        <v>0</v>
      </c>
      <c r="M8" s="137">
        <f t="shared" si="2"/>
        <v>0</v>
      </c>
      <c r="N8" s="137">
        <f t="shared" si="2"/>
        <v>0</v>
      </c>
      <c r="O8" s="137">
        <f t="shared" si="2"/>
        <v>0</v>
      </c>
      <c r="P8" s="137">
        <f t="shared" si="2"/>
        <v>158</v>
      </c>
      <c r="Q8" s="137">
        <f t="shared" si="2"/>
        <v>0</v>
      </c>
      <c r="R8" s="137">
        <f t="shared" si="2"/>
        <v>0</v>
      </c>
      <c r="S8" s="137">
        <f t="shared" si="2"/>
        <v>0</v>
      </c>
      <c r="T8" s="137">
        <f t="shared" si="2"/>
        <v>0</v>
      </c>
      <c r="U8" s="137">
        <f t="shared" si="2"/>
        <v>0</v>
      </c>
      <c r="V8" s="137">
        <f t="shared" si="2"/>
        <v>0</v>
      </c>
    </row>
    <row r="9" spans="1:22" ht="25.8" customHeight="1">
      <c r="A9" s="98" t="s">
        <v>193</v>
      </c>
      <c r="B9" s="98" t="s">
        <v>194</v>
      </c>
      <c r="C9" s="98" t="s">
        <v>195</v>
      </c>
      <c r="D9" s="99" t="s">
        <v>196</v>
      </c>
      <c r="E9" s="100">
        <f>F9+R9+U9+V9</f>
        <v>695.44</v>
      </c>
      <c r="F9" s="100">
        <f>G9+J9+P9+Q9</f>
        <v>695.44</v>
      </c>
      <c r="G9" s="101">
        <f>H9+I9</f>
        <v>695.44</v>
      </c>
      <c r="H9" s="142">
        <v>695.44</v>
      </c>
      <c r="I9" s="101"/>
      <c r="J9" s="101"/>
      <c r="K9" s="100"/>
      <c r="L9" s="100"/>
      <c r="M9" s="100"/>
      <c r="N9" s="100"/>
      <c r="O9" s="100"/>
      <c r="P9" s="100"/>
      <c r="Q9" s="100"/>
      <c r="R9" s="100"/>
      <c r="S9" s="104"/>
      <c r="T9" s="104"/>
      <c r="U9" s="104"/>
      <c r="V9" s="105"/>
    </row>
    <row r="10" spans="1:22" ht="20.1" customHeight="1">
      <c r="A10" s="98" t="s">
        <v>197</v>
      </c>
      <c r="B10" s="98" t="s">
        <v>198</v>
      </c>
      <c r="C10" s="98" t="s">
        <v>199</v>
      </c>
      <c r="D10" s="136" t="s">
        <v>207</v>
      </c>
      <c r="E10" s="100">
        <f aca="true" t="shared" si="3" ref="E10:E16">F10+R10+U10+V10</f>
        <v>69.73</v>
      </c>
      <c r="F10" s="100">
        <f aca="true" t="shared" si="4" ref="F10:F16">G10+J10+P10+Q10</f>
        <v>69.73</v>
      </c>
      <c r="G10" s="101">
        <f aca="true" t="shared" si="5" ref="G10:G16">H10+I10</f>
        <v>69.73</v>
      </c>
      <c r="H10" s="142">
        <v>69.73</v>
      </c>
      <c r="I10" s="101"/>
      <c r="J10" s="101"/>
      <c r="K10" s="100"/>
      <c r="L10" s="100"/>
      <c r="M10" s="100"/>
      <c r="N10" s="100"/>
      <c r="O10" s="100"/>
      <c r="P10" s="100"/>
      <c r="Q10" s="100"/>
      <c r="R10" s="100"/>
      <c r="S10" s="104"/>
      <c r="T10" s="104"/>
      <c r="U10" s="104"/>
      <c r="V10" s="105"/>
    </row>
    <row r="11" spans="1:22" ht="22.8" customHeight="1">
      <c r="A11" s="98" t="s">
        <v>200</v>
      </c>
      <c r="B11" s="98" t="s">
        <v>201</v>
      </c>
      <c r="C11" s="98" t="s">
        <v>202</v>
      </c>
      <c r="D11" s="136" t="s">
        <v>208</v>
      </c>
      <c r="E11" s="100">
        <f t="shared" si="3"/>
        <v>158</v>
      </c>
      <c r="F11" s="100">
        <f t="shared" si="4"/>
        <v>158</v>
      </c>
      <c r="G11" s="101">
        <f t="shared" si="5"/>
        <v>0</v>
      </c>
      <c r="H11" s="142"/>
      <c r="I11" s="101"/>
      <c r="J11" s="101"/>
      <c r="K11" s="100"/>
      <c r="L11" s="100"/>
      <c r="M11" s="100"/>
      <c r="N11" s="100"/>
      <c r="O11" s="100"/>
      <c r="P11" s="100">
        <v>158</v>
      </c>
      <c r="Q11" s="100"/>
      <c r="R11" s="100"/>
      <c r="S11" s="104"/>
      <c r="T11" s="104"/>
      <c r="U11" s="104"/>
      <c r="V11" s="105"/>
    </row>
    <row r="12" spans="1:22" ht="20.1" customHeight="1">
      <c r="A12" s="98" t="s">
        <v>203</v>
      </c>
      <c r="B12" s="98" t="s">
        <v>204</v>
      </c>
      <c r="C12" s="98" t="s">
        <v>205</v>
      </c>
      <c r="D12" s="136" t="s">
        <v>209</v>
      </c>
      <c r="E12" s="100">
        <f t="shared" si="3"/>
        <v>75.77</v>
      </c>
      <c r="F12" s="100">
        <f t="shared" si="4"/>
        <v>75.77</v>
      </c>
      <c r="G12" s="101">
        <f t="shared" si="5"/>
        <v>75.77</v>
      </c>
      <c r="H12" s="142">
        <v>75.77</v>
      </c>
      <c r="I12" s="101"/>
      <c r="J12" s="101"/>
      <c r="K12" s="100"/>
      <c r="L12" s="100"/>
      <c r="M12" s="100"/>
      <c r="N12" s="100"/>
      <c r="O12" s="100"/>
      <c r="P12" s="100"/>
      <c r="Q12" s="100"/>
      <c r="R12" s="100"/>
      <c r="S12" s="104"/>
      <c r="T12" s="104"/>
      <c r="U12" s="104"/>
      <c r="V12" s="105"/>
    </row>
    <row r="13" spans="1:22" ht="20.1" customHeight="1">
      <c r="A13" s="98" t="s">
        <v>200</v>
      </c>
      <c r="B13" s="98" t="s">
        <v>202</v>
      </c>
      <c r="C13" s="98" t="s">
        <v>202</v>
      </c>
      <c r="D13" s="136" t="s">
        <v>210</v>
      </c>
      <c r="E13" s="100">
        <f t="shared" si="3"/>
        <v>80</v>
      </c>
      <c r="F13" s="100">
        <f t="shared" si="4"/>
        <v>80</v>
      </c>
      <c r="G13" s="101">
        <f t="shared" si="5"/>
        <v>80</v>
      </c>
      <c r="H13" s="142">
        <v>80</v>
      </c>
      <c r="I13" s="101"/>
      <c r="J13" s="101"/>
      <c r="K13" s="100"/>
      <c r="L13" s="100"/>
      <c r="M13" s="100"/>
      <c r="N13" s="100"/>
      <c r="O13" s="100"/>
      <c r="P13" s="100"/>
      <c r="Q13" s="100"/>
      <c r="R13" s="100"/>
      <c r="S13" s="104"/>
      <c r="T13" s="104"/>
      <c r="U13" s="104"/>
      <c r="V13" s="105"/>
    </row>
    <row r="14" spans="1:22" ht="24" customHeight="1">
      <c r="A14" s="98" t="s">
        <v>203</v>
      </c>
      <c r="B14" s="98" t="s">
        <v>204</v>
      </c>
      <c r="C14" s="98" t="s">
        <v>204</v>
      </c>
      <c r="D14" s="136" t="s">
        <v>211</v>
      </c>
      <c r="E14" s="100">
        <f t="shared" si="3"/>
        <v>93.89</v>
      </c>
      <c r="F14" s="100">
        <f t="shared" si="4"/>
        <v>93.89</v>
      </c>
      <c r="G14" s="101">
        <f t="shared" si="5"/>
        <v>93.89</v>
      </c>
      <c r="H14" s="142">
        <v>93.89</v>
      </c>
      <c r="I14" s="101"/>
      <c r="J14" s="101"/>
      <c r="K14" s="100"/>
      <c r="L14" s="100"/>
      <c r="M14" s="100"/>
      <c r="N14" s="100"/>
      <c r="O14" s="100"/>
      <c r="P14" s="100"/>
      <c r="Q14" s="100"/>
      <c r="R14" s="100"/>
      <c r="S14" s="104"/>
      <c r="T14" s="104"/>
      <c r="U14" s="104"/>
      <c r="V14" s="105"/>
    </row>
    <row r="15" spans="1:22" ht="20.1" customHeight="1">
      <c r="A15" s="98" t="s">
        <v>193</v>
      </c>
      <c r="B15" s="98" t="s">
        <v>194</v>
      </c>
      <c r="C15" s="98" t="s">
        <v>199</v>
      </c>
      <c r="D15" s="136" t="s">
        <v>212</v>
      </c>
      <c r="E15" s="100">
        <f t="shared" si="3"/>
        <v>850.87</v>
      </c>
      <c r="F15" s="100">
        <f t="shared" si="4"/>
        <v>850.87</v>
      </c>
      <c r="G15" s="101">
        <f t="shared" si="5"/>
        <v>850.87</v>
      </c>
      <c r="H15" s="142">
        <v>850.87</v>
      </c>
      <c r="I15" s="101"/>
      <c r="J15" s="101"/>
      <c r="K15" s="100"/>
      <c r="L15" s="100"/>
      <c r="M15" s="100"/>
      <c r="N15" s="100"/>
      <c r="O15" s="100"/>
      <c r="P15" s="100"/>
      <c r="Q15" s="100"/>
      <c r="R15" s="100"/>
      <c r="S15" s="104"/>
      <c r="T15" s="104"/>
      <c r="U15" s="104"/>
      <c r="V15" s="105"/>
    </row>
    <row r="16" spans="1:22" ht="20.1" customHeight="1">
      <c r="A16" s="98" t="s">
        <v>206</v>
      </c>
      <c r="B16" s="98" t="s">
        <v>195</v>
      </c>
      <c r="C16" s="98" t="s">
        <v>199</v>
      </c>
      <c r="D16" s="136" t="s">
        <v>213</v>
      </c>
      <c r="E16" s="100">
        <f t="shared" si="3"/>
        <v>64.37</v>
      </c>
      <c r="F16" s="100">
        <f t="shared" si="4"/>
        <v>64.37</v>
      </c>
      <c r="G16" s="101">
        <f t="shared" si="5"/>
        <v>64.37</v>
      </c>
      <c r="H16" s="142">
        <v>64.37</v>
      </c>
      <c r="I16" s="101"/>
      <c r="J16" s="101"/>
      <c r="K16" s="100"/>
      <c r="L16" s="100"/>
      <c r="M16" s="100"/>
      <c r="N16" s="100"/>
      <c r="O16" s="100"/>
      <c r="P16" s="100"/>
      <c r="Q16" s="100"/>
      <c r="R16" s="100"/>
      <c r="S16" s="104"/>
      <c r="T16" s="104"/>
      <c r="U16" s="104"/>
      <c r="V16" s="105"/>
    </row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12.75" customHeight="1"/>
    <row r="25" ht="9.75" customHeight="1"/>
  </sheetData>
  <mergeCells count="28">
    <mergeCell ref="V3:V6"/>
    <mergeCell ref="A3:C4"/>
    <mergeCell ref="P4:P6"/>
    <mergeCell ref="Q4:Q6"/>
    <mergeCell ref="R4:R6"/>
    <mergeCell ref="S4:S6"/>
    <mergeCell ref="T4:T6"/>
    <mergeCell ref="A5:A6"/>
    <mergeCell ref="B5:B6"/>
    <mergeCell ref="C5:C6"/>
    <mergeCell ref="D3:D6"/>
    <mergeCell ref="E3:E6"/>
    <mergeCell ref="A1:V1"/>
    <mergeCell ref="F3:Q3"/>
    <mergeCell ref="S3:T3"/>
    <mergeCell ref="G4:I4"/>
    <mergeCell ref="J4:O4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U3:U6"/>
  </mergeCells>
  <printOptions horizontalCentered="1"/>
  <pageMargins left="1.22013888888889" right="1.45625" top="1.0625" bottom="1.0625" header="0.5" footer="0.5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A1" sqref="A1:T22"/>
    </sheetView>
  </sheetViews>
  <sheetFormatPr defaultColWidth="9.00390625" defaultRowHeight="14.25"/>
  <sheetData>
    <row r="1" spans="1:20" ht="28.2">
      <c r="A1" s="408" t="s">
        <v>155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</row>
    <row r="2" spans="1:20" ht="14.25">
      <c r="A2" s="409" t="s">
        <v>215</v>
      </c>
      <c r="B2" s="409"/>
      <c r="C2" s="409"/>
      <c r="D2" s="409"/>
      <c r="E2" s="409"/>
      <c r="F2" s="409"/>
      <c r="G2" s="40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1" t="s">
        <v>2</v>
      </c>
    </row>
    <row r="3" spans="1:20" ht="14.25">
      <c r="A3" s="410" t="s">
        <v>156</v>
      </c>
      <c r="B3" s="410"/>
      <c r="C3" s="410"/>
      <c r="D3" s="410"/>
      <c r="E3" s="410"/>
      <c r="F3" s="410"/>
      <c r="G3" s="410"/>
      <c r="H3" s="411" t="s">
        <v>392</v>
      </c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</row>
    <row r="4" spans="1:20" ht="14.25">
      <c r="A4" s="410" t="s">
        <v>157</v>
      </c>
      <c r="B4" s="410"/>
      <c r="C4" s="410"/>
      <c r="D4" s="410"/>
      <c r="E4" s="410"/>
      <c r="F4" s="410"/>
      <c r="G4" s="410"/>
      <c r="H4" s="411" t="s">
        <v>263</v>
      </c>
      <c r="I4" s="410"/>
      <c r="J4" s="410" t="s">
        <v>158</v>
      </c>
      <c r="K4" s="410"/>
      <c r="L4" s="410"/>
      <c r="M4" s="410"/>
      <c r="N4" s="410" t="s">
        <v>263</v>
      </c>
      <c r="O4" s="410"/>
      <c r="P4" s="410"/>
      <c r="Q4" s="410"/>
      <c r="R4" s="410"/>
      <c r="S4" s="410"/>
      <c r="T4" s="410"/>
    </row>
    <row r="5" spans="1:20" ht="14.25">
      <c r="A5" s="412" t="s">
        <v>159</v>
      </c>
      <c r="B5" s="412" t="s">
        <v>160</v>
      </c>
      <c r="C5" s="412"/>
      <c r="D5" s="412"/>
      <c r="E5" s="412"/>
      <c r="F5" s="412"/>
      <c r="G5" s="412"/>
      <c r="H5" s="412"/>
      <c r="I5" s="412"/>
      <c r="J5" s="412" t="s">
        <v>161</v>
      </c>
      <c r="K5" s="412"/>
      <c r="L5" s="412"/>
      <c r="M5" s="412"/>
      <c r="N5" s="412" t="s">
        <v>378</v>
      </c>
      <c r="O5" s="412"/>
      <c r="P5" s="412"/>
      <c r="Q5" s="412"/>
      <c r="R5" s="412"/>
      <c r="S5" s="412"/>
      <c r="T5" s="412"/>
    </row>
    <row r="6" spans="1:20" ht="14.25">
      <c r="A6" s="412"/>
      <c r="B6" s="412" t="s">
        <v>162</v>
      </c>
      <c r="C6" s="412"/>
      <c r="D6" s="412"/>
      <c r="E6" s="412"/>
      <c r="F6" s="412"/>
      <c r="G6" s="412"/>
      <c r="H6" s="412"/>
      <c r="I6" s="412"/>
      <c r="J6" s="412" t="s">
        <v>163</v>
      </c>
      <c r="K6" s="412"/>
      <c r="L6" s="412"/>
      <c r="M6" s="412"/>
      <c r="N6" s="412" t="s">
        <v>393</v>
      </c>
      <c r="O6" s="412"/>
      <c r="P6" s="412"/>
      <c r="Q6" s="412"/>
      <c r="R6" s="412"/>
      <c r="S6" s="412"/>
      <c r="T6" s="412"/>
    </row>
    <row r="7" spans="1:20" ht="43.2">
      <c r="A7" s="412"/>
      <c r="B7" s="412" t="s">
        <v>164</v>
      </c>
      <c r="C7" s="412"/>
      <c r="D7" s="412"/>
      <c r="E7" s="412"/>
      <c r="F7" s="412"/>
      <c r="G7" s="412"/>
      <c r="H7" s="190" t="s">
        <v>165</v>
      </c>
      <c r="I7" s="190" t="s">
        <v>394</v>
      </c>
      <c r="J7" s="412" t="s">
        <v>166</v>
      </c>
      <c r="K7" s="412"/>
      <c r="L7" s="412"/>
      <c r="M7" s="412"/>
      <c r="N7" s="412">
        <v>0</v>
      </c>
      <c r="O7" s="412"/>
      <c r="P7" s="412"/>
      <c r="Q7" s="190" t="s">
        <v>17</v>
      </c>
      <c r="R7" s="412">
        <v>0</v>
      </c>
      <c r="S7" s="412"/>
      <c r="T7" s="412"/>
    </row>
    <row r="8" spans="1:20" ht="14.25">
      <c r="A8" s="412"/>
      <c r="B8" s="412" t="s">
        <v>167</v>
      </c>
      <c r="C8" s="412"/>
      <c r="D8" s="412"/>
      <c r="E8" s="412"/>
      <c r="F8" s="412"/>
      <c r="G8" s="412"/>
      <c r="H8" s="190" t="s">
        <v>120</v>
      </c>
      <c r="I8" s="190" t="s">
        <v>394</v>
      </c>
      <c r="J8" s="412" t="s">
        <v>168</v>
      </c>
      <c r="K8" s="412"/>
      <c r="L8" s="412"/>
      <c r="M8" s="412"/>
      <c r="N8" s="412" t="s">
        <v>395</v>
      </c>
      <c r="O8" s="412"/>
      <c r="P8" s="412"/>
      <c r="Q8" s="190" t="s">
        <v>169</v>
      </c>
      <c r="R8" s="412" t="s">
        <v>395</v>
      </c>
      <c r="S8" s="412"/>
      <c r="T8" s="412"/>
    </row>
    <row r="9" spans="1:20" ht="14.25">
      <c r="A9" s="412"/>
      <c r="B9" s="412" t="s">
        <v>170</v>
      </c>
      <c r="C9" s="412"/>
      <c r="D9" s="412"/>
      <c r="E9" s="412"/>
      <c r="F9" s="412"/>
      <c r="G9" s="412"/>
      <c r="H9" s="413" t="s">
        <v>396</v>
      </c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</row>
    <row r="10" spans="1:20" ht="14.25">
      <c r="A10" s="412"/>
      <c r="B10" s="412" t="s">
        <v>171</v>
      </c>
      <c r="C10" s="412"/>
      <c r="D10" s="412"/>
      <c r="E10" s="412"/>
      <c r="F10" s="412"/>
      <c r="G10" s="412"/>
      <c r="H10" s="413" t="s">
        <v>397</v>
      </c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</row>
    <row r="11" spans="1:20" ht="14.25">
      <c r="A11" s="412" t="s">
        <v>172</v>
      </c>
      <c r="B11" s="412" t="s">
        <v>173</v>
      </c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</row>
    <row r="12" spans="1:20" ht="14.25">
      <c r="A12" s="412"/>
      <c r="B12" s="412" t="s">
        <v>174</v>
      </c>
      <c r="C12" s="412"/>
      <c r="D12" s="412" t="s">
        <v>175</v>
      </c>
      <c r="E12" s="412"/>
      <c r="F12" s="412" t="s">
        <v>176</v>
      </c>
      <c r="G12" s="412"/>
      <c r="H12" s="412" t="s">
        <v>177</v>
      </c>
      <c r="I12" s="412"/>
      <c r="J12" s="412"/>
      <c r="K12" s="412"/>
      <c r="L12" s="412"/>
      <c r="M12" s="412"/>
      <c r="N12" s="412"/>
      <c r="O12" s="412"/>
      <c r="P12" s="412" t="s">
        <v>178</v>
      </c>
      <c r="Q12" s="412"/>
      <c r="R12" s="412"/>
      <c r="S12" s="412"/>
      <c r="T12" s="412"/>
    </row>
    <row r="13" spans="1:20" ht="14.25">
      <c r="A13" s="412"/>
      <c r="B13" s="412"/>
      <c r="C13" s="412"/>
      <c r="D13" s="412" t="s">
        <v>179</v>
      </c>
      <c r="E13" s="412"/>
      <c r="F13" s="412" t="s">
        <v>180</v>
      </c>
      <c r="G13" s="412"/>
      <c r="H13" s="412" t="s">
        <v>398</v>
      </c>
      <c r="I13" s="412"/>
      <c r="J13" s="412"/>
      <c r="K13" s="412"/>
      <c r="L13" s="412"/>
      <c r="M13" s="412"/>
      <c r="N13" s="412"/>
      <c r="O13" s="412"/>
      <c r="P13" s="412" t="s">
        <v>399</v>
      </c>
      <c r="Q13" s="412"/>
      <c r="R13" s="412"/>
      <c r="S13" s="412"/>
      <c r="T13" s="412"/>
    </row>
    <row r="14" spans="1:20" ht="14.25">
      <c r="A14" s="412"/>
      <c r="B14" s="412"/>
      <c r="C14" s="412"/>
      <c r="D14" s="412"/>
      <c r="E14" s="412"/>
      <c r="F14" s="412" t="s">
        <v>181</v>
      </c>
      <c r="G14" s="412"/>
      <c r="H14" s="412" t="s">
        <v>400</v>
      </c>
      <c r="I14" s="412"/>
      <c r="J14" s="412"/>
      <c r="K14" s="412"/>
      <c r="L14" s="412"/>
      <c r="M14" s="412"/>
      <c r="N14" s="412"/>
      <c r="O14" s="412"/>
      <c r="P14" s="414"/>
      <c r="Q14" s="412"/>
      <c r="R14" s="412"/>
      <c r="S14" s="412"/>
      <c r="T14" s="412"/>
    </row>
    <row r="15" spans="1:20" ht="14.25">
      <c r="A15" s="412"/>
      <c r="B15" s="412"/>
      <c r="C15" s="412"/>
      <c r="D15" s="412"/>
      <c r="E15" s="412"/>
      <c r="F15" s="412" t="s">
        <v>182</v>
      </c>
      <c r="G15" s="412"/>
      <c r="H15" s="412" t="s">
        <v>401</v>
      </c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</row>
    <row r="16" spans="1:20" ht="14.25">
      <c r="A16" s="412"/>
      <c r="B16" s="412"/>
      <c r="C16" s="412"/>
      <c r="D16" s="412"/>
      <c r="E16" s="412"/>
      <c r="F16" s="412" t="s">
        <v>183</v>
      </c>
      <c r="G16" s="412"/>
      <c r="H16" s="412" t="s">
        <v>402</v>
      </c>
      <c r="I16" s="412"/>
      <c r="J16" s="412"/>
      <c r="K16" s="412"/>
      <c r="L16" s="412"/>
      <c r="M16" s="412"/>
      <c r="N16" s="412"/>
      <c r="O16" s="412"/>
      <c r="P16" s="412" t="s">
        <v>403</v>
      </c>
      <c r="Q16" s="412"/>
      <c r="R16" s="412"/>
      <c r="S16" s="412"/>
      <c r="T16" s="412"/>
    </row>
    <row r="17" spans="1:20" ht="14.25">
      <c r="A17" s="412"/>
      <c r="B17" s="412"/>
      <c r="C17" s="412"/>
      <c r="D17" s="412" t="s">
        <v>184</v>
      </c>
      <c r="E17" s="412"/>
      <c r="F17" s="412" t="s">
        <v>185</v>
      </c>
      <c r="G17" s="412"/>
      <c r="H17" s="412" t="s">
        <v>404</v>
      </c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</row>
    <row r="18" spans="1:20" ht="14.25">
      <c r="A18" s="412"/>
      <c r="B18" s="412"/>
      <c r="C18" s="412"/>
      <c r="D18" s="412"/>
      <c r="E18" s="412"/>
      <c r="F18" s="412" t="s">
        <v>186</v>
      </c>
      <c r="G18" s="412"/>
      <c r="H18" s="412" t="s">
        <v>405</v>
      </c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</row>
    <row r="19" spans="1:20" ht="14.25">
      <c r="A19" s="412"/>
      <c r="B19" s="412"/>
      <c r="C19" s="412"/>
      <c r="D19" s="412"/>
      <c r="E19" s="412"/>
      <c r="F19" s="412" t="s">
        <v>187</v>
      </c>
      <c r="G19" s="412"/>
      <c r="H19" s="412" t="s">
        <v>299</v>
      </c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</row>
    <row r="20" spans="1:20" ht="14.25">
      <c r="A20" s="412"/>
      <c r="B20" s="412"/>
      <c r="C20" s="412"/>
      <c r="D20" s="412"/>
      <c r="E20" s="412"/>
      <c r="F20" s="412" t="s">
        <v>188</v>
      </c>
      <c r="G20" s="412"/>
      <c r="H20" s="412" t="s">
        <v>406</v>
      </c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</row>
    <row r="21" spans="1:20" ht="14.25">
      <c r="A21" s="412"/>
      <c r="B21" s="412"/>
      <c r="C21" s="412"/>
      <c r="D21" s="412" t="s">
        <v>189</v>
      </c>
      <c r="E21" s="412"/>
      <c r="F21" s="412" t="s">
        <v>190</v>
      </c>
      <c r="G21" s="412"/>
      <c r="H21" s="415" t="s">
        <v>407</v>
      </c>
      <c r="I21" s="416"/>
      <c r="J21" s="416"/>
      <c r="K21" s="416"/>
      <c r="L21" s="416"/>
      <c r="M21" s="416"/>
      <c r="N21" s="416"/>
      <c r="O21" s="417"/>
      <c r="P21" s="412"/>
      <c r="Q21" s="412"/>
      <c r="R21" s="412"/>
      <c r="S21" s="412"/>
      <c r="T21" s="412"/>
    </row>
    <row r="22" spans="1:20" ht="14.25">
      <c r="A22" s="418"/>
      <c r="B22" s="418"/>
      <c r="C22" s="418"/>
      <c r="D22" s="418"/>
      <c r="E22" s="418"/>
      <c r="F22" s="418"/>
      <c r="G22" s="418"/>
      <c r="H22" s="419"/>
      <c r="I22" s="419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</row>
  </sheetData>
  <mergeCells count="72"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F18:G18"/>
    <mergeCell ref="F16:G16"/>
    <mergeCell ref="F14:G14"/>
    <mergeCell ref="F12:G12"/>
    <mergeCell ref="A22:G22"/>
    <mergeCell ref="H22:I22"/>
    <mergeCell ref="J22:K22"/>
    <mergeCell ref="L22:O22"/>
    <mergeCell ref="P22:T22"/>
    <mergeCell ref="H20:O20"/>
    <mergeCell ref="P20:T20"/>
    <mergeCell ref="D21:E21"/>
    <mergeCell ref="F21:G21"/>
    <mergeCell ref="H21:O21"/>
    <mergeCell ref="P21:T21"/>
    <mergeCell ref="H18:O18"/>
    <mergeCell ref="P18:T18"/>
    <mergeCell ref="F19:G19"/>
    <mergeCell ref="H19:O19"/>
    <mergeCell ref="P19:T19"/>
    <mergeCell ref="H16:O16"/>
    <mergeCell ref="P16:T16"/>
    <mergeCell ref="F17:G17"/>
    <mergeCell ref="H17:O17"/>
    <mergeCell ref="P17:T17"/>
    <mergeCell ref="H14:O14"/>
    <mergeCell ref="P14:T14"/>
    <mergeCell ref="F15:G15"/>
    <mergeCell ref="H15:O15"/>
    <mergeCell ref="P15:T15"/>
    <mergeCell ref="H12:O12"/>
    <mergeCell ref="P12:T12"/>
    <mergeCell ref="F13:G13"/>
    <mergeCell ref="H13:O13"/>
    <mergeCell ref="P13:T13"/>
    <mergeCell ref="H9:T9"/>
    <mergeCell ref="B10:G10"/>
    <mergeCell ref="H10:T10"/>
    <mergeCell ref="B11:G11"/>
    <mergeCell ref="H11:T11"/>
    <mergeCell ref="J7:M7"/>
    <mergeCell ref="N7:P7"/>
    <mergeCell ref="R7:T7"/>
    <mergeCell ref="B8:G8"/>
    <mergeCell ref="J8:M8"/>
    <mergeCell ref="N8:P8"/>
    <mergeCell ref="R8:T8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A1" sqref="A1:T21"/>
    </sheetView>
  </sheetViews>
  <sheetFormatPr defaultColWidth="9.00390625" defaultRowHeight="14.25"/>
  <sheetData>
    <row r="1" spans="1:20" ht="28.2">
      <c r="A1" s="421" t="s">
        <v>155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</row>
    <row r="2" spans="1:20" ht="14.25">
      <c r="A2" s="422" t="s">
        <v>215</v>
      </c>
      <c r="B2" s="422"/>
      <c r="C2" s="422"/>
      <c r="D2" s="422"/>
      <c r="E2" s="422"/>
      <c r="F2" s="422"/>
      <c r="G2" s="42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4" t="s">
        <v>2</v>
      </c>
    </row>
    <row r="3" spans="1:20" ht="14.25">
      <c r="A3" s="423" t="s">
        <v>156</v>
      </c>
      <c r="B3" s="423"/>
      <c r="C3" s="423"/>
      <c r="D3" s="423"/>
      <c r="E3" s="423"/>
      <c r="F3" s="423"/>
      <c r="G3" s="423"/>
      <c r="H3" s="424" t="s">
        <v>408</v>
      </c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</row>
    <row r="4" spans="1:20" ht="14.25">
      <c r="A4" s="423" t="s">
        <v>157</v>
      </c>
      <c r="B4" s="423"/>
      <c r="C4" s="423"/>
      <c r="D4" s="423"/>
      <c r="E4" s="423"/>
      <c r="F4" s="423"/>
      <c r="G4" s="423"/>
      <c r="H4" s="424" t="s">
        <v>263</v>
      </c>
      <c r="I4" s="423"/>
      <c r="J4" s="423" t="s">
        <v>158</v>
      </c>
      <c r="K4" s="423"/>
      <c r="L4" s="423"/>
      <c r="M4" s="423"/>
      <c r="N4" s="423" t="s">
        <v>263</v>
      </c>
      <c r="O4" s="423"/>
      <c r="P4" s="423"/>
      <c r="Q4" s="423"/>
      <c r="R4" s="423"/>
      <c r="S4" s="423"/>
      <c r="T4" s="423"/>
    </row>
    <row r="5" spans="1:20" ht="14.25">
      <c r="A5" s="425" t="s">
        <v>159</v>
      </c>
      <c r="B5" s="425" t="s">
        <v>160</v>
      </c>
      <c r="C5" s="425"/>
      <c r="D5" s="425"/>
      <c r="E5" s="425"/>
      <c r="F5" s="425"/>
      <c r="G5" s="425"/>
      <c r="H5" s="425"/>
      <c r="I5" s="425"/>
      <c r="J5" s="425" t="s">
        <v>161</v>
      </c>
      <c r="K5" s="425"/>
      <c r="L5" s="425"/>
      <c r="M5" s="425"/>
      <c r="N5" s="425" t="s">
        <v>378</v>
      </c>
      <c r="O5" s="425"/>
      <c r="P5" s="425"/>
      <c r="Q5" s="425"/>
      <c r="R5" s="425"/>
      <c r="S5" s="425"/>
      <c r="T5" s="425"/>
    </row>
    <row r="6" spans="1:20" ht="14.25">
      <c r="A6" s="425"/>
      <c r="B6" s="425" t="s">
        <v>162</v>
      </c>
      <c r="C6" s="425"/>
      <c r="D6" s="425"/>
      <c r="E6" s="425"/>
      <c r="F6" s="425"/>
      <c r="G6" s="425"/>
      <c r="H6" s="425"/>
      <c r="I6" s="425"/>
      <c r="J6" s="425" t="s">
        <v>163</v>
      </c>
      <c r="K6" s="425"/>
      <c r="L6" s="425"/>
      <c r="M6" s="425"/>
      <c r="N6" s="425" t="s">
        <v>393</v>
      </c>
      <c r="O6" s="425"/>
      <c r="P6" s="425"/>
      <c r="Q6" s="425"/>
      <c r="R6" s="425"/>
      <c r="S6" s="425"/>
      <c r="T6" s="425"/>
    </row>
    <row r="7" spans="1:20" ht="43.2">
      <c r="A7" s="425"/>
      <c r="B7" s="425" t="s">
        <v>164</v>
      </c>
      <c r="C7" s="425"/>
      <c r="D7" s="425"/>
      <c r="E7" s="425"/>
      <c r="F7" s="425"/>
      <c r="G7" s="425"/>
      <c r="H7" s="193" t="s">
        <v>165</v>
      </c>
      <c r="I7" s="193" t="s">
        <v>409</v>
      </c>
      <c r="J7" s="425" t="s">
        <v>166</v>
      </c>
      <c r="K7" s="425"/>
      <c r="L7" s="425"/>
      <c r="M7" s="425"/>
      <c r="N7" s="425">
        <v>0</v>
      </c>
      <c r="O7" s="425"/>
      <c r="P7" s="425"/>
      <c r="Q7" s="193" t="s">
        <v>17</v>
      </c>
      <c r="R7" s="425">
        <v>0</v>
      </c>
      <c r="S7" s="425"/>
      <c r="T7" s="425"/>
    </row>
    <row r="8" spans="1:20" ht="14.25">
      <c r="A8" s="425"/>
      <c r="B8" s="425" t="s">
        <v>167</v>
      </c>
      <c r="C8" s="425"/>
      <c r="D8" s="425"/>
      <c r="E8" s="425"/>
      <c r="F8" s="425"/>
      <c r="G8" s="425"/>
      <c r="H8" s="193" t="s">
        <v>120</v>
      </c>
      <c r="I8" s="193" t="s">
        <v>409</v>
      </c>
      <c r="J8" s="425" t="s">
        <v>168</v>
      </c>
      <c r="K8" s="425"/>
      <c r="L8" s="425"/>
      <c r="M8" s="425"/>
      <c r="N8" s="425" t="s">
        <v>410</v>
      </c>
      <c r="O8" s="425"/>
      <c r="P8" s="425"/>
      <c r="Q8" s="193" t="s">
        <v>169</v>
      </c>
      <c r="R8" s="425" t="s">
        <v>410</v>
      </c>
      <c r="S8" s="425"/>
      <c r="T8" s="425"/>
    </row>
    <row r="9" spans="1:20" ht="14.25">
      <c r="A9" s="425"/>
      <c r="B9" s="425" t="s">
        <v>170</v>
      </c>
      <c r="C9" s="425"/>
      <c r="D9" s="425"/>
      <c r="E9" s="425"/>
      <c r="F9" s="425"/>
      <c r="G9" s="425"/>
      <c r="H9" s="426" t="s">
        <v>411</v>
      </c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</row>
    <row r="10" spans="1:20" ht="14.25">
      <c r="A10" s="425"/>
      <c r="B10" s="425" t="s">
        <v>171</v>
      </c>
      <c r="C10" s="425"/>
      <c r="D10" s="425"/>
      <c r="E10" s="425"/>
      <c r="F10" s="425"/>
      <c r="G10" s="425"/>
      <c r="H10" s="426" t="s">
        <v>397</v>
      </c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</row>
    <row r="11" spans="1:20" ht="14.25">
      <c r="A11" s="425" t="s">
        <v>172</v>
      </c>
      <c r="B11" s="425" t="s">
        <v>173</v>
      </c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</row>
    <row r="12" spans="1:20" ht="14.25">
      <c r="A12" s="425"/>
      <c r="B12" s="425" t="s">
        <v>174</v>
      </c>
      <c r="C12" s="425"/>
      <c r="D12" s="425" t="s">
        <v>175</v>
      </c>
      <c r="E12" s="425"/>
      <c r="F12" s="425" t="s">
        <v>176</v>
      </c>
      <c r="G12" s="425"/>
      <c r="H12" s="425" t="s">
        <v>177</v>
      </c>
      <c r="I12" s="425"/>
      <c r="J12" s="425"/>
      <c r="K12" s="425"/>
      <c r="L12" s="425"/>
      <c r="M12" s="425"/>
      <c r="N12" s="425"/>
      <c r="O12" s="425"/>
      <c r="P12" s="425" t="s">
        <v>178</v>
      </c>
      <c r="Q12" s="425"/>
      <c r="R12" s="425"/>
      <c r="S12" s="425"/>
      <c r="T12" s="425"/>
    </row>
    <row r="13" spans="1:20" ht="14.25">
      <c r="A13" s="425"/>
      <c r="B13" s="425"/>
      <c r="C13" s="425"/>
      <c r="D13" s="425" t="s">
        <v>179</v>
      </c>
      <c r="E13" s="425"/>
      <c r="F13" s="425" t="s">
        <v>180</v>
      </c>
      <c r="G13" s="425"/>
      <c r="H13" s="425" t="s">
        <v>398</v>
      </c>
      <c r="I13" s="425"/>
      <c r="J13" s="425"/>
      <c r="K13" s="425"/>
      <c r="L13" s="425"/>
      <c r="M13" s="425"/>
      <c r="N13" s="425"/>
      <c r="O13" s="425"/>
      <c r="P13" s="425" t="s">
        <v>399</v>
      </c>
      <c r="Q13" s="425"/>
      <c r="R13" s="425"/>
      <c r="S13" s="425"/>
      <c r="T13" s="425"/>
    </row>
    <row r="14" spans="1:20" ht="14.25">
      <c r="A14" s="425"/>
      <c r="B14" s="425"/>
      <c r="C14" s="425"/>
      <c r="D14" s="425"/>
      <c r="E14" s="425"/>
      <c r="F14" s="425" t="s">
        <v>181</v>
      </c>
      <c r="G14" s="425"/>
      <c r="H14" s="425" t="s">
        <v>400</v>
      </c>
      <c r="I14" s="425"/>
      <c r="J14" s="425"/>
      <c r="K14" s="425"/>
      <c r="L14" s="425"/>
      <c r="M14" s="425"/>
      <c r="N14" s="425"/>
      <c r="O14" s="425"/>
      <c r="P14" s="427"/>
      <c r="Q14" s="425"/>
      <c r="R14" s="425"/>
      <c r="S14" s="425"/>
      <c r="T14" s="425"/>
    </row>
    <row r="15" spans="1:20" ht="14.25">
      <c r="A15" s="425"/>
      <c r="B15" s="425"/>
      <c r="C15" s="425"/>
      <c r="D15" s="425"/>
      <c r="E15" s="425"/>
      <c r="F15" s="425" t="s">
        <v>182</v>
      </c>
      <c r="G15" s="425"/>
      <c r="H15" s="425" t="s">
        <v>401</v>
      </c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</row>
    <row r="16" spans="1:20" ht="14.25">
      <c r="A16" s="425"/>
      <c r="B16" s="425"/>
      <c r="C16" s="425"/>
      <c r="D16" s="425"/>
      <c r="E16" s="425"/>
      <c r="F16" s="425" t="s">
        <v>183</v>
      </c>
      <c r="G16" s="425"/>
      <c r="H16" s="425" t="s">
        <v>402</v>
      </c>
      <c r="I16" s="425"/>
      <c r="J16" s="425"/>
      <c r="K16" s="425"/>
      <c r="L16" s="425"/>
      <c r="M16" s="425"/>
      <c r="N16" s="425"/>
      <c r="O16" s="425"/>
      <c r="P16" s="425" t="s">
        <v>412</v>
      </c>
      <c r="Q16" s="425"/>
      <c r="R16" s="425"/>
      <c r="S16" s="425"/>
      <c r="T16" s="425"/>
    </row>
    <row r="17" spans="1:20" ht="14.25">
      <c r="A17" s="425"/>
      <c r="B17" s="425"/>
      <c r="C17" s="425"/>
      <c r="D17" s="425" t="s">
        <v>184</v>
      </c>
      <c r="E17" s="425"/>
      <c r="F17" s="425" t="s">
        <v>185</v>
      </c>
      <c r="G17" s="425"/>
      <c r="H17" s="425" t="s">
        <v>404</v>
      </c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</row>
    <row r="18" spans="1:20" ht="14.25">
      <c r="A18" s="425"/>
      <c r="B18" s="425"/>
      <c r="C18" s="425"/>
      <c r="D18" s="425"/>
      <c r="E18" s="425"/>
      <c r="F18" s="425" t="s">
        <v>186</v>
      </c>
      <c r="G18" s="425"/>
      <c r="H18" s="425" t="s">
        <v>405</v>
      </c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ht="14.25">
      <c r="A19" s="425"/>
      <c r="B19" s="425"/>
      <c r="C19" s="425"/>
      <c r="D19" s="425"/>
      <c r="E19" s="425"/>
      <c r="F19" s="425" t="s">
        <v>187</v>
      </c>
      <c r="G19" s="425"/>
      <c r="H19" s="425" t="s">
        <v>299</v>
      </c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  <row r="20" spans="1:20" ht="14.25">
      <c r="A20" s="425"/>
      <c r="B20" s="425"/>
      <c r="C20" s="425"/>
      <c r="D20" s="425"/>
      <c r="E20" s="425"/>
      <c r="F20" s="425" t="s">
        <v>188</v>
      </c>
      <c r="G20" s="425"/>
      <c r="H20" s="425" t="s">
        <v>406</v>
      </c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</row>
    <row r="21" spans="1:20" ht="14.25">
      <c r="A21" s="425"/>
      <c r="B21" s="425"/>
      <c r="C21" s="425"/>
      <c r="D21" s="425" t="s">
        <v>189</v>
      </c>
      <c r="E21" s="425"/>
      <c r="F21" s="425" t="s">
        <v>190</v>
      </c>
      <c r="G21" s="425"/>
      <c r="H21" s="428" t="s">
        <v>407</v>
      </c>
      <c r="I21" s="429"/>
      <c r="J21" s="429"/>
      <c r="K21" s="429"/>
      <c r="L21" s="429"/>
      <c r="M21" s="429"/>
      <c r="N21" s="429"/>
      <c r="O21" s="430"/>
      <c r="P21" s="425"/>
      <c r="Q21" s="425"/>
      <c r="R21" s="425"/>
      <c r="S21" s="425"/>
      <c r="T21" s="425"/>
    </row>
  </sheetData>
  <mergeCells count="67"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F18:G18"/>
    <mergeCell ref="F16:G16"/>
    <mergeCell ref="F14:G14"/>
    <mergeCell ref="F12:G12"/>
    <mergeCell ref="H20:O20"/>
    <mergeCell ref="P20:T20"/>
    <mergeCell ref="D21:E21"/>
    <mergeCell ref="F21:G21"/>
    <mergeCell ref="H21:O21"/>
    <mergeCell ref="P21:T21"/>
    <mergeCell ref="H18:O18"/>
    <mergeCell ref="P18:T18"/>
    <mergeCell ref="F19:G19"/>
    <mergeCell ref="H19:O19"/>
    <mergeCell ref="P19:T19"/>
    <mergeCell ref="H16:O16"/>
    <mergeCell ref="P16:T16"/>
    <mergeCell ref="F17:G17"/>
    <mergeCell ref="H17:O17"/>
    <mergeCell ref="P17:T17"/>
    <mergeCell ref="H14:O14"/>
    <mergeCell ref="P14:T14"/>
    <mergeCell ref="F15:G15"/>
    <mergeCell ref="H15:O15"/>
    <mergeCell ref="P15:T15"/>
    <mergeCell ref="H12:O12"/>
    <mergeCell ref="P12:T12"/>
    <mergeCell ref="F13:G13"/>
    <mergeCell ref="H13:O13"/>
    <mergeCell ref="P13:T13"/>
    <mergeCell ref="H9:T9"/>
    <mergeCell ref="B10:G10"/>
    <mergeCell ref="H10:T10"/>
    <mergeCell ref="B11:G11"/>
    <mergeCell ref="H11:T11"/>
    <mergeCell ref="J7:M7"/>
    <mergeCell ref="N7:P7"/>
    <mergeCell ref="R7:T7"/>
    <mergeCell ref="B8:G8"/>
    <mergeCell ref="J8:M8"/>
    <mergeCell ref="N8:P8"/>
    <mergeCell ref="R8:T8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A1" sqref="A1:T22"/>
    </sheetView>
  </sheetViews>
  <sheetFormatPr defaultColWidth="9.00390625" defaultRowHeight="14.25"/>
  <sheetData>
    <row r="1" spans="1:20" ht="28.2">
      <c r="A1" s="431" t="s">
        <v>155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</row>
    <row r="2" spans="1:20" ht="14.25">
      <c r="A2" s="432" t="s">
        <v>215</v>
      </c>
      <c r="B2" s="432"/>
      <c r="C2" s="432"/>
      <c r="D2" s="432"/>
      <c r="E2" s="432"/>
      <c r="F2" s="432"/>
      <c r="G2" s="432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7" t="s">
        <v>2</v>
      </c>
    </row>
    <row r="3" spans="1:20" ht="14.25">
      <c r="A3" s="433" t="s">
        <v>156</v>
      </c>
      <c r="B3" s="433"/>
      <c r="C3" s="433"/>
      <c r="D3" s="433"/>
      <c r="E3" s="433"/>
      <c r="F3" s="433"/>
      <c r="G3" s="433"/>
      <c r="H3" s="434" t="s">
        <v>413</v>
      </c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</row>
    <row r="4" spans="1:20" ht="14.25">
      <c r="A4" s="433" t="s">
        <v>157</v>
      </c>
      <c r="B4" s="433"/>
      <c r="C4" s="433"/>
      <c r="D4" s="433"/>
      <c r="E4" s="433"/>
      <c r="F4" s="433"/>
      <c r="G4" s="433"/>
      <c r="H4" s="434" t="s">
        <v>263</v>
      </c>
      <c r="I4" s="433"/>
      <c r="J4" s="433" t="s">
        <v>158</v>
      </c>
      <c r="K4" s="433"/>
      <c r="L4" s="433"/>
      <c r="M4" s="433"/>
      <c r="N4" s="433" t="s">
        <v>263</v>
      </c>
      <c r="O4" s="433"/>
      <c r="P4" s="433"/>
      <c r="Q4" s="433"/>
      <c r="R4" s="433"/>
      <c r="S4" s="433"/>
      <c r="T4" s="433"/>
    </row>
    <row r="5" spans="1:20" ht="14.25">
      <c r="A5" s="435" t="s">
        <v>159</v>
      </c>
      <c r="B5" s="435" t="s">
        <v>160</v>
      </c>
      <c r="C5" s="435"/>
      <c r="D5" s="435"/>
      <c r="E5" s="435"/>
      <c r="F5" s="435"/>
      <c r="G5" s="435"/>
      <c r="H5" s="435"/>
      <c r="I5" s="435"/>
      <c r="J5" s="435" t="s">
        <v>161</v>
      </c>
      <c r="K5" s="435"/>
      <c r="L5" s="435"/>
      <c r="M5" s="435"/>
      <c r="N5" s="435" t="s">
        <v>378</v>
      </c>
      <c r="O5" s="435"/>
      <c r="P5" s="435"/>
      <c r="Q5" s="435"/>
      <c r="R5" s="435"/>
      <c r="S5" s="435"/>
      <c r="T5" s="435"/>
    </row>
    <row r="6" spans="1:20" ht="14.25">
      <c r="A6" s="435"/>
      <c r="B6" s="435" t="s">
        <v>162</v>
      </c>
      <c r="C6" s="435"/>
      <c r="D6" s="435"/>
      <c r="E6" s="435"/>
      <c r="F6" s="435"/>
      <c r="G6" s="435"/>
      <c r="H6" s="435"/>
      <c r="I6" s="435"/>
      <c r="J6" s="435" t="s">
        <v>163</v>
      </c>
      <c r="K6" s="435"/>
      <c r="L6" s="435"/>
      <c r="M6" s="435"/>
      <c r="N6" s="435" t="s">
        <v>393</v>
      </c>
      <c r="O6" s="435"/>
      <c r="P6" s="435"/>
      <c r="Q6" s="435"/>
      <c r="R6" s="435"/>
      <c r="S6" s="435"/>
      <c r="T6" s="435"/>
    </row>
    <row r="7" spans="1:20" ht="43.2">
      <c r="A7" s="435"/>
      <c r="B7" s="435" t="s">
        <v>164</v>
      </c>
      <c r="C7" s="435"/>
      <c r="D7" s="435"/>
      <c r="E7" s="435"/>
      <c r="F7" s="435"/>
      <c r="G7" s="435"/>
      <c r="H7" s="196" t="s">
        <v>165</v>
      </c>
      <c r="I7" s="196" t="s">
        <v>414</v>
      </c>
      <c r="J7" s="435" t="s">
        <v>166</v>
      </c>
      <c r="K7" s="435"/>
      <c r="L7" s="435"/>
      <c r="M7" s="435"/>
      <c r="N7" s="435">
        <v>0</v>
      </c>
      <c r="O7" s="435"/>
      <c r="P7" s="435"/>
      <c r="Q7" s="196" t="s">
        <v>17</v>
      </c>
      <c r="R7" s="435">
        <v>0</v>
      </c>
      <c r="S7" s="435"/>
      <c r="T7" s="435"/>
    </row>
    <row r="8" spans="1:20" ht="14.25">
      <c r="A8" s="435"/>
      <c r="B8" s="435" t="s">
        <v>167</v>
      </c>
      <c r="C8" s="435"/>
      <c r="D8" s="435"/>
      <c r="E8" s="435"/>
      <c r="F8" s="435"/>
      <c r="G8" s="435"/>
      <c r="H8" s="196" t="s">
        <v>120</v>
      </c>
      <c r="I8" s="196" t="s">
        <v>414</v>
      </c>
      <c r="J8" s="435" t="s">
        <v>168</v>
      </c>
      <c r="K8" s="435"/>
      <c r="L8" s="435"/>
      <c r="M8" s="435"/>
      <c r="N8" s="435" t="s">
        <v>414</v>
      </c>
      <c r="O8" s="435"/>
      <c r="P8" s="435"/>
      <c r="Q8" s="196" t="s">
        <v>169</v>
      </c>
      <c r="R8" s="435" t="s">
        <v>414</v>
      </c>
      <c r="S8" s="435"/>
      <c r="T8" s="435"/>
    </row>
    <row r="9" spans="1:20" ht="14.25">
      <c r="A9" s="435"/>
      <c r="B9" s="435" t="s">
        <v>170</v>
      </c>
      <c r="C9" s="435"/>
      <c r="D9" s="435"/>
      <c r="E9" s="435"/>
      <c r="F9" s="435"/>
      <c r="G9" s="435"/>
      <c r="H9" s="436" t="s">
        <v>415</v>
      </c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</row>
    <row r="10" spans="1:20" ht="14.25">
      <c r="A10" s="435"/>
      <c r="B10" s="435" t="s">
        <v>171</v>
      </c>
      <c r="C10" s="435"/>
      <c r="D10" s="435"/>
      <c r="E10" s="435"/>
      <c r="F10" s="435"/>
      <c r="G10" s="435"/>
      <c r="H10" s="436" t="s">
        <v>397</v>
      </c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</row>
    <row r="11" spans="1:20" ht="14.25">
      <c r="A11" s="435" t="s">
        <v>172</v>
      </c>
      <c r="B11" s="435" t="s">
        <v>173</v>
      </c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</row>
    <row r="12" spans="1:20" ht="14.25">
      <c r="A12" s="435"/>
      <c r="B12" s="435" t="s">
        <v>174</v>
      </c>
      <c r="C12" s="435"/>
      <c r="D12" s="435" t="s">
        <v>175</v>
      </c>
      <c r="E12" s="435"/>
      <c r="F12" s="435" t="s">
        <v>176</v>
      </c>
      <c r="G12" s="435"/>
      <c r="H12" s="435" t="s">
        <v>177</v>
      </c>
      <c r="I12" s="435"/>
      <c r="J12" s="435"/>
      <c r="K12" s="435"/>
      <c r="L12" s="435"/>
      <c r="M12" s="435"/>
      <c r="N12" s="435"/>
      <c r="O12" s="435"/>
      <c r="P12" s="435" t="s">
        <v>178</v>
      </c>
      <c r="Q12" s="435"/>
      <c r="R12" s="435"/>
      <c r="S12" s="435"/>
      <c r="T12" s="435"/>
    </row>
    <row r="13" spans="1:20" ht="14.25">
      <c r="A13" s="435"/>
      <c r="B13" s="435"/>
      <c r="C13" s="435"/>
      <c r="D13" s="435" t="s">
        <v>179</v>
      </c>
      <c r="E13" s="435"/>
      <c r="F13" s="435" t="s">
        <v>180</v>
      </c>
      <c r="G13" s="435"/>
      <c r="H13" s="435" t="s">
        <v>416</v>
      </c>
      <c r="I13" s="435"/>
      <c r="J13" s="435"/>
      <c r="K13" s="435"/>
      <c r="L13" s="435"/>
      <c r="M13" s="435"/>
      <c r="N13" s="435"/>
      <c r="O13" s="435"/>
      <c r="P13" s="435" t="s">
        <v>417</v>
      </c>
      <c r="Q13" s="435"/>
      <c r="R13" s="435"/>
      <c r="S13" s="435"/>
      <c r="T13" s="435"/>
    </row>
    <row r="14" spans="1:20" ht="14.25">
      <c r="A14" s="435"/>
      <c r="B14" s="435"/>
      <c r="C14" s="435"/>
      <c r="D14" s="435"/>
      <c r="E14" s="435"/>
      <c r="F14" s="435" t="s">
        <v>181</v>
      </c>
      <c r="G14" s="435"/>
      <c r="H14" s="435" t="s">
        <v>418</v>
      </c>
      <c r="I14" s="435"/>
      <c r="J14" s="435"/>
      <c r="K14" s="435"/>
      <c r="L14" s="435"/>
      <c r="M14" s="435"/>
      <c r="N14" s="435"/>
      <c r="O14" s="435"/>
      <c r="P14" s="437"/>
      <c r="Q14" s="435"/>
      <c r="R14" s="435"/>
      <c r="S14" s="435"/>
      <c r="T14" s="435"/>
    </row>
    <row r="15" spans="1:20" ht="14.25">
      <c r="A15" s="435"/>
      <c r="B15" s="435"/>
      <c r="C15" s="435"/>
      <c r="D15" s="435"/>
      <c r="E15" s="435"/>
      <c r="F15" s="435" t="s">
        <v>182</v>
      </c>
      <c r="G15" s="435"/>
      <c r="H15" s="435" t="s">
        <v>419</v>
      </c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</row>
    <row r="16" spans="1:20" ht="14.25">
      <c r="A16" s="435"/>
      <c r="B16" s="435"/>
      <c r="C16" s="435"/>
      <c r="D16" s="435"/>
      <c r="E16" s="435"/>
      <c r="F16" s="435" t="s">
        <v>183</v>
      </c>
      <c r="G16" s="435"/>
      <c r="H16" s="435" t="s">
        <v>420</v>
      </c>
      <c r="I16" s="435"/>
      <c r="J16" s="435"/>
      <c r="K16" s="435"/>
      <c r="L16" s="435"/>
      <c r="M16" s="435"/>
      <c r="N16" s="435"/>
      <c r="O16" s="435"/>
      <c r="P16" s="435" t="s">
        <v>421</v>
      </c>
      <c r="Q16" s="435"/>
      <c r="R16" s="435"/>
      <c r="S16" s="435"/>
      <c r="T16" s="435"/>
    </row>
    <row r="17" spans="1:20" ht="14.25">
      <c r="A17" s="435"/>
      <c r="B17" s="435"/>
      <c r="C17" s="435"/>
      <c r="D17" s="435" t="s">
        <v>184</v>
      </c>
      <c r="E17" s="435"/>
      <c r="F17" s="435" t="s">
        <v>185</v>
      </c>
      <c r="G17" s="435"/>
      <c r="H17" s="435" t="s">
        <v>422</v>
      </c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</row>
    <row r="18" spans="1:20" ht="14.25">
      <c r="A18" s="435"/>
      <c r="B18" s="435"/>
      <c r="C18" s="435"/>
      <c r="D18" s="435"/>
      <c r="E18" s="435"/>
      <c r="F18" s="435" t="s">
        <v>186</v>
      </c>
      <c r="G18" s="435"/>
      <c r="H18" s="435" t="s">
        <v>422</v>
      </c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</row>
    <row r="19" spans="1:20" ht="14.25">
      <c r="A19" s="435"/>
      <c r="B19" s="435"/>
      <c r="C19" s="435"/>
      <c r="D19" s="435"/>
      <c r="E19" s="435"/>
      <c r="F19" s="435" t="s">
        <v>187</v>
      </c>
      <c r="G19" s="435"/>
      <c r="H19" s="435" t="s">
        <v>299</v>
      </c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</row>
    <row r="20" spans="1:20" ht="14.25">
      <c r="A20" s="435"/>
      <c r="B20" s="435"/>
      <c r="C20" s="435"/>
      <c r="D20" s="435"/>
      <c r="E20" s="435"/>
      <c r="F20" s="435" t="s">
        <v>188</v>
      </c>
      <c r="G20" s="435"/>
      <c r="H20" s="435" t="s">
        <v>423</v>
      </c>
      <c r="I20" s="435"/>
      <c r="J20" s="435"/>
      <c r="K20" s="435"/>
      <c r="L20" s="435"/>
      <c r="M20" s="435"/>
      <c r="N20" s="435"/>
      <c r="O20" s="435"/>
      <c r="P20" s="435"/>
      <c r="Q20" s="435"/>
      <c r="R20" s="435"/>
      <c r="S20" s="435"/>
      <c r="T20" s="435"/>
    </row>
    <row r="21" spans="1:20" ht="14.25">
      <c r="A21" s="435"/>
      <c r="B21" s="435"/>
      <c r="C21" s="435"/>
      <c r="D21" s="435" t="s">
        <v>189</v>
      </c>
      <c r="E21" s="435"/>
      <c r="F21" s="435" t="s">
        <v>190</v>
      </c>
      <c r="G21" s="435"/>
      <c r="H21" s="435" t="s">
        <v>424</v>
      </c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</row>
    <row r="22" spans="1:20" ht="14.25">
      <c r="A22" s="438"/>
      <c r="B22" s="438"/>
      <c r="C22" s="438"/>
      <c r="D22" s="438"/>
      <c r="E22" s="438"/>
      <c r="F22" s="438"/>
      <c r="G22" s="438"/>
      <c r="H22" s="439"/>
      <c r="I22" s="439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</row>
  </sheetData>
  <mergeCells count="72"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F18:G18"/>
    <mergeCell ref="F16:G16"/>
    <mergeCell ref="F14:G14"/>
    <mergeCell ref="F12:G12"/>
    <mergeCell ref="A22:G22"/>
    <mergeCell ref="H22:I22"/>
    <mergeCell ref="J22:K22"/>
    <mergeCell ref="L22:O22"/>
    <mergeCell ref="P22:T22"/>
    <mergeCell ref="H20:O20"/>
    <mergeCell ref="P20:T20"/>
    <mergeCell ref="D21:E21"/>
    <mergeCell ref="F21:G21"/>
    <mergeCell ref="H21:O21"/>
    <mergeCell ref="P21:T21"/>
    <mergeCell ref="H18:O18"/>
    <mergeCell ref="P18:T18"/>
    <mergeCell ref="F19:G19"/>
    <mergeCell ref="H19:O19"/>
    <mergeCell ref="P19:T19"/>
    <mergeCell ref="H16:O16"/>
    <mergeCell ref="P16:T16"/>
    <mergeCell ref="F17:G17"/>
    <mergeCell ref="H17:O17"/>
    <mergeCell ref="P17:T17"/>
    <mergeCell ref="H14:O14"/>
    <mergeCell ref="P14:T14"/>
    <mergeCell ref="F15:G15"/>
    <mergeCell ref="H15:O15"/>
    <mergeCell ref="P15:T15"/>
    <mergeCell ref="H12:O12"/>
    <mergeCell ref="P12:T12"/>
    <mergeCell ref="F13:G13"/>
    <mergeCell ref="H13:O13"/>
    <mergeCell ref="P13:T13"/>
    <mergeCell ref="H9:T9"/>
    <mergeCell ref="B10:G10"/>
    <mergeCell ref="H10:T10"/>
    <mergeCell ref="B11:G11"/>
    <mergeCell ref="H11:T11"/>
    <mergeCell ref="J7:M7"/>
    <mergeCell ref="N7:P7"/>
    <mergeCell ref="R7:T7"/>
    <mergeCell ref="B8:G8"/>
    <mergeCell ref="J8:M8"/>
    <mergeCell ref="N8:P8"/>
    <mergeCell ref="R8:T8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A1" sqref="A1:T22"/>
    </sheetView>
  </sheetViews>
  <sheetFormatPr defaultColWidth="9.00390625" defaultRowHeight="14.25"/>
  <sheetData>
    <row r="1" spans="1:20" ht="28.2">
      <c r="A1" s="447" t="s">
        <v>155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</row>
    <row r="2" spans="1:20" ht="14.25">
      <c r="A2" s="448" t="s">
        <v>215</v>
      </c>
      <c r="B2" s="448"/>
      <c r="C2" s="448"/>
      <c r="D2" s="448"/>
      <c r="E2" s="448"/>
      <c r="F2" s="448"/>
      <c r="G2" s="44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200" t="s">
        <v>2</v>
      </c>
    </row>
    <row r="3" spans="1:20" ht="14.25">
      <c r="A3" s="449" t="s">
        <v>156</v>
      </c>
      <c r="B3" s="449"/>
      <c r="C3" s="449"/>
      <c r="D3" s="449"/>
      <c r="E3" s="449"/>
      <c r="F3" s="449"/>
      <c r="G3" s="449"/>
      <c r="H3" s="450" t="s">
        <v>425</v>
      </c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</row>
    <row r="4" spans="1:20" ht="14.25">
      <c r="A4" s="449" t="s">
        <v>157</v>
      </c>
      <c r="B4" s="449"/>
      <c r="C4" s="449"/>
      <c r="D4" s="449"/>
      <c r="E4" s="449"/>
      <c r="F4" s="449"/>
      <c r="G4" s="449"/>
      <c r="H4" s="450" t="s">
        <v>263</v>
      </c>
      <c r="I4" s="449"/>
      <c r="J4" s="449" t="s">
        <v>158</v>
      </c>
      <c r="K4" s="449"/>
      <c r="L4" s="449"/>
      <c r="M4" s="449"/>
      <c r="N4" s="449" t="s">
        <v>263</v>
      </c>
      <c r="O4" s="449"/>
      <c r="P4" s="449"/>
      <c r="Q4" s="449"/>
      <c r="R4" s="449"/>
      <c r="S4" s="449"/>
      <c r="T4" s="449"/>
    </row>
    <row r="5" spans="1:20" ht="14.25">
      <c r="A5" s="441" t="s">
        <v>159</v>
      </c>
      <c r="B5" s="441" t="s">
        <v>160</v>
      </c>
      <c r="C5" s="441"/>
      <c r="D5" s="441"/>
      <c r="E5" s="441"/>
      <c r="F5" s="441"/>
      <c r="G5" s="441"/>
      <c r="H5" s="441"/>
      <c r="I5" s="441"/>
      <c r="J5" s="441" t="s">
        <v>161</v>
      </c>
      <c r="K5" s="441"/>
      <c r="L5" s="441"/>
      <c r="M5" s="441"/>
      <c r="N5" s="441" t="s">
        <v>378</v>
      </c>
      <c r="O5" s="441"/>
      <c r="P5" s="441"/>
      <c r="Q5" s="441"/>
      <c r="R5" s="441"/>
      <c r="S5" s="441"/>
      <c r="T5" s="441"/>
    </row>
    <row r="6" spans="1:20" ht="14.25">
      <c r="A6" s="441"/>
      <c r="B6" s="441" t="s">
        <v>162</v>
      </c>
      <c r="C6" s="441"/>
      <c r="D6" s="441"/>
      <c r="E6" s="441"/>
      <c r="F6" s="441"/>
      <c r="G6" s="441"/>
      <c r="H6" s="441"/>
      <c r="I6" s="441"/>
      <c r="J6" s="441" t="s">
        <v>163</v>
      </c>
      <c r="K6" s="441"/>
      <c r="L6" s="441"/>
      <c r="M6" s="441"/>
      <c r="N6" s="441" t="s">
        <v>393</v>
      </c>
      <c r="O6" s="441"/>
      <c r="P6" s="441"/>
      <c r="Q6" s="441"/>
      <c r="R6" s="441"/>
      <c r="S6" s="441"/>
      <c r="T6" s="441"/>
    </row>
    <row r="7" spans="1:20" ht="43.2">
      <c r="A7" s="441"/>
      <c r="B7" s="441" t="s">
        <v>164</v>
      </c>
      <c r="C7" s="441"/>
      <c r="D7" s="441"/>
      <c r="E7" s="441"/>
      <c r="F7" s="441"/>
      <c r="G7" s="441"/>
      <c r="H7" s="199" t="s">
        <v>165</v>
      </c>
      <c r="I7" s="199" t="s">
        <v>426</v>
      </c>
      <c r="J7" s="441" t="s">
        <v>166</v>
      </c>
      <c r="K7" s="441"/>
      <c r="L7" s="441"/>
      <c r="M7" s="441"/>
      <c r="N7" s="441">
        <v>0</v>
      </c>
      <c r="O7" s="441"/>
      <c r="P7" s="441"/>
      <c r="Q7" s="199" t="s">
        <v>17</v>
      </c>
      <c r="R7" s="441">
        <v>0</v>
      </c>
      <c r="S7" s="441"/>
      <c r="T7" s="441"/>
    </row>
    <row r="8" spans="1:20" ht="14.25">
      <c r="A8" s="441"/>
      <c r="B8" s="441" t="s">
        <v>167</v>
      </c>
      <c r="C8" s="441"/>
      <c r="D8" s="441"/>
      <c r="E8" s="441"/>
      <c r="F8" s="441"/>
      <c r="G8" s="441"/>
      <c r="H8" s="199" t="s">
        <v>120</v>
      </c>
      <c r="I8" s="199" t="s">
        <v>426</v>
      </c>
      <c r="J8" s="441" t="s">
        <v>168</v>
      </c>
      <c r="K8" s="441"/>
      <c r="L8" s="441"/>
      <c r="M8" s="441"/>
      <c r="N8" s="441" t="s">
        <v>426</v>
      </c>
      <c r="O8" s="441"/>
      <c r="P8" s="441"/>
      <c r="Q8" s="199" t="s">
        <v>169</v>
      </c>
      <c r="R8" s="441" t="s">
        <v>426</v>
      </c>
      <c r="S8" s="441"/>
      <c r="T8" s="441"/>
    </row>
    <row r="9" spans="1:20" ht="14.25">
      <c r="A9" s="441"/>
      <c r="B9" s="441" t="s">
        <v>170</v>
      </c>
      <c r="C9" s="441"/>
      <c r="D9" s="441"/>
      <c r="E9" s="441"/>
      <c r="F9" s="441"/>
      <c r="G9" s="441"/>
      <c r="H9" s="446" t="s">
        <v>427</v>
      </c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</row>
    <row r="10" spans="1:20" ht="14.25">
      <c r="A10" s="441"/>
      <c r="B10" s="441" t="s">
        <v>171</v>
      </c>
      <c r="C10" s="441"/>
      <c r="D10" s="441"/>
      <c r="E10" s="441"/>
      <c r="F10" s="441"/>
      <c r="G10" s="441"/>
      <c r="H10" s="446" t="s">
        <v>428</v>
      </c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</row>
    <row r="11" spans="1:20" ht="14.25">
      <c r="A11" s="441" t="s">
        <v>172</v>
      </c>
      <c r="B11" s="441" t="s">
        <v>173</v>
      </c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</row>
    <row r="12" spans="1:20" ht="14.25">
      <c r="A12" s="441"/>
      <c r="B12" s="441" t="s">
        <v>174</v>
      </c>
      <c r="C12" s="441"/>
      <c r="D12" s="441" t="s">
        <v>175</v>
      </c>
      <c r="E12" s="441"/>
      <c r="F12" s="441" t="s">
        <v>176</v>
      </c>
      <c r="G12" s="441"/>
      <c r="H12" s="441" t="s">
        <v>177</v>
      </c>
      <c r="I12" s="441"/>
      <c r="J12" s="441"/>
      <c r="K12" s="441"/>
      <c r="L12" s="441"/>
      <c r="M12" s="441"/>
      <c r="N12" s="441"/>
      <c r="O12" s="441"/>
      <c r="P12" s="441" t="s">
        <v>178</v>
      </c>
      <c r="Q12" s="441"/>
      <c r="R12" s="441"/>
      <c r="S12" s="441"/>
      <c r="T12" s="441"/>
    </row>
    <row r="13" spans="1:20" ht="14.25">
      <c r="A13" s="441"/>
      <c r="B13" s="441"/>
      <c r="C13" s="441"/>
      <c r="D13" s="441" t="s">
        <v>179</v>
      </c>
      <c r="E13" s="441"/>
      <c r="F13" s="441" t="s">
        <v>180</v>
      </c>
      <c r="G13" s="441"/>
      <c r="H13" s="441" t="s">
        <v>429</v>
      </c>
      <c r="I13" s="441"/>
      <c r="J13" s="441"/>
      <c r="K13" s="441"/>
      <c r="L13" s="441"/>
      <c r="M13" s="441"/>
      <c r="N13" s="441"/>
      <c r="O13" s="441"/>
      <c r="P13" s="441" t="s">
        <v>430</v>
      </c>
      <c r="Q13" s="441"/>
      <c r="R13" s="441"/>
      <c r="S13" s="441"/>
      <c r="T13" s="441"/>
    </row>
    <row r="14" spans="1:20" ht="14.25">
      <c r="A14" s="441"/>
      <c r="B14" s="441"/>
      <c r="C14" s="441"/>
      <c r="D14" s="441"/>
      <c r="E14" s="441"/>
      <c r="F14" s="441" t="s">
        <v>181</v>
      </c>
      <c r="G14" s="441"/>
      <c r="H14" s="441" t="s">
        <v>431</v>
      </c>
      <c r="I14" s="441"/>
      <c r="J14" s="441"/>
      <c r="K14" s="441"/>
      <c r="L14" s="441"/>
      <c r="M14" s="441"/>
      <c r="N14" s="441"/>
      <c r="O14" s="441"/>
      <c r="P14" s="445">
        <v>1</v>
      </c>
      <c r="Q14" s="441"/>
      <c r="R14" s="441"/>
      <c r="S14" s="441"/>
      <c r="T14" s="441"/>
    </row>
    <row r="15" spans="1:20" ht="14.25">
      <c r="A15" s="441"/>
      <c r="B15" s="441"/>
      <c r="C15" s="441"/>
      <c r="D15" s="441"/>
      <c r="E15" s="441"/>
      <c r="F15" s="441" t="s">
        <v>182</v>
      </c>
      <c r="G15" s="441"/>
      <c r="H15" s="441" t="s">
        <v>432</v>
      </c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</row>
    <row r="16" spans="1:20" ht="14.25">
      <c r="A16" s="441"/>
      <c r="B16" s="441"/>
      <c r="C16" s="441"/>
      <c r="D16" s="441"/>
      <c r="E16" s="441"/>
      <c r="F16" s="441" t="s">
        <v>183</v>
      </c>
      <c r="G16" s="441"/>
      <c r="H16" s="441" t="s">
        <v>433</v>
      </c>
      <c r="I16" s="441"/>
      <c r="J16" s="441"/>
      <c r="K16" s="441"/>
      <c r="L16" s="441"/>
      <c r="M16" s="441"/>
      <c r="N16" s="441"/>
      <c r="O16" s="441"/>
      <c r="P16" s="441" t="s">
        <v>434</v>
      </c>
      <c r="Q16" s="441"/>
      <c r="R16" s="441"/>
      <c r="S16" s="441"/>
      <c r="T16" s="441"/>
    </row>
    <row r="17" spans="1:20" ht="14.25">
      <c r="A17" s="441"/>
      <c r="B17" s="441"/>
      <c r="C17" s="441"/>
      <c r="D17" s="441" t="s">
        <v>184</v>
      </c>
      <c r="E17" s="441"/>
      <c r="F17" s="441" t="s">
        <v>185</v>
      </c>
      <c r="G17" s="441"/>
      <c r="H17" s="441" t="s">
        <v>299</v>
      </c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</row>
    <row r="18" spans="1:20" ht="14.25">
      <c r="A18" s="441"/>
      <c r="B18" s="441"/>
      <c r="C18" s="441"/>
      <c r="D18" s="441"/>
      <c r="E18" s="441"/>
      <c r="F18" s="441" t="s">
        <v>186</v>
      </c>
      <c r="G18" s="441"/>
      <c r="H18" s="441" t="s">
        <v>435</v>
      </c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ht="14.25">
      <c r="A19" s="441"/>
      <c r="B19" s="441"/>
      <c r="C19" s="441"/>
      <c r="D19" s="441"/>
      <c r="E19" s="441"/>
      <c r="F19" s="441" t="s">
        <v>187</v>
      </c>
      <c r="G19" s="441"/>
      <c r="H19" s="441" t="s">
        <v>299</v>
      </c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</row>
    <row r="20" spans="1:20" ht="14.25">
      <c r="A20" s="441"/>
      <c r="B20" s="441"/>
      <c r="C20" s="441"/>
      <c r="D20" s="441"/>
      <c r="E20" s="441"/>
      <c r="F20" s="441" t="s">
        <v>188</v>
      </c>
      <c r="G20" s="441"/>
      <c r="H20" s="441" t="s">
        <v>436</v>
      </c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</row>
    <row r="21" spans="1:20" ht="14.25">
      <c r="A21" s="441"/>
      <c r="B21" s="441"/>
      <c r="C21" s="441"/>
      <c r="D21" s="441" t="s">
        <v>189</v>
      </c>
      <c r="E21" s="441"/>
      <c r="F21" s="441" t="s">
        <v>190</v>
      </c>
      <c r="G21" s="441"/>
      <c r="H21" s="441" t="s">
        <v>437</v>
      </c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</row>
    <row r="22" spans="1:20" ht="14.25">
      <c r="A22" s="442"/>
      <c r="B22" s="442"/>
      <c r="C22" s="442"/>
      <c r="D22" s="442"/>
      <c r="E22" s="442"/>
      <c r="F22" s="442"/>
      <c r="G22" s="442"/>
      <c r="H22" s="443"/>
      <c r="I22" s="443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H5:I5"/>
    <mergeCell ref="J5:M5"/>
    <mergeCell ref="N5:T5"/>
    <mergeCell ref="B6:G6"/>
    <mergeCell ref="H6:I6"/>
    <mergeCell ref="J6:M6"/>
    <mergeCell ref="N6:T6"/>
    <mergeCell ref="J7:M7"/>
    <mergeCell ref="N7:P7"/>
    <mergeCell ref="R7:T7"/>
    <mergeCell ref="B8:G8"/>
    <mergeCell ref="J8:M8"/>
    <mergeCell ref="N8:P8"/>
    <mergeCell ref="R8:T8"/>
    <mergeCell ref="H9:T9"/>
    <mergeCell ref="B10:G10"/>
    <mergeCell ref="H10:T10"/>
    <mergeCell ref="B11:G11"/>
    <mergeCell ref="H11:T11"/>
    <mergeCell ref="H12:O12"/>
    <mergeCell ref="P12:T12"/>
    <mergeCell ref="F13:G13"/>
    <mergeCell ref="H13:O13"/>
    <mergeCell ref="P13:T13"/>
    <mergeCell ref="H14:O14"/>
    <mergeCell ref="P14:T14"/>
    <mergeCell ref="F15:G15"/>
    <mergeCell ref="H15:O15"/>
    <mergeCell ref="P15:T15"/>
    <mergeCell ref="H16:O16"/>
    <mergeCell ref="P16:T16"/>
    <mergeCell ref="F17:G17"/>
    <mergeCell ref="H17:O17"/>
    <mergeCell ref="P17:T17"/>
    <mergeCell ref="H18:O18"/>
    <mergeCell ref="P18:T18"/>
    <mergeCell ref="F19:G19"/>
    <mergeCell ref="H19:O19"/>
    <mergeCell ref="P19:T19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F18:G18"/>
    <mergeCell ref="F16:G16"/>
    <mergeCell ref="F14:G14"/>
    <mergeCell ref="F12:G1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A1" sqref="A1:T22"/>
    </sheetView>
  </sheetViews>
  <sheetFormatPr defaultColWidth="9.00390625" defaultRowHeight="14.25"/>
  <sheetData>
    <row r="1" spans="1:20" ht="28.2">
      <c r="A1" s="455" t="s">
        <v>155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</row>
    <row r="2" spans="1:20" ht="14.25">
      <c r="A2" s="456" t="s">
        <v>438</v>
      </c>
      <c r="B2" s="456"/>
      <c r="C2" s="456"/>
      <c r="D2" s="456"/>
      <c r="E2" s="456"/>
      <c r="F2" s="456"/>
      <c r="G2" s="456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3" t="s">
        <v>2</v>
      </c>
    </row>
    <row r="3" spans="1:20" ht="14.25">
      <c r="A3" s="457" t="s">
        <v>156</v>
      </c>
      <c r="B3" s="457"/>
      <c r="C3" s="457"/>
      <c r="D3" s="457"/>
      <c r="E3" s="457"/>
      <c r="F3" s="457"/>
      <c r="G3" s="457"/>
      <c r="H3" s="458" t="s">
        <v>439</v>
      </c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</row>
    <row r="4" spans="1:20" ht="14.25">
      <c r="A4" s="457" t="s">
        <v>157</v>
      </c>
      <c r="B4" s="457"/>
      <c r="C4" s="457"/>
      <c r="D4" s="457"/>
      <c r="E4" s="457"/>
      <c r="F4" s="457"/>
      <c r="G4" s="457"/>
      <c r="H4" s="458" t="s">
        <v>263</v>
      </c>
      <c r="I4" s="457"/>
      <c r="J4" s="457" t="s">
        <v>158</v>
      </c>
      <c r="K4" s="457"/>
      <c r="L4" s="457"/>
      <c r="M4" s="457"/>
      <c r="N4" s="457" t="s">
        <v>263</v>
      </c>
      <c r="O4" s="457"/>
      <c r="P4" s="457"/>
      <c r="Q4" s="457"/>
      <c r="R4" s="457"/>
      <c r="S4" s="457"/>
      <c r="T4" s="457"/>
    </row>
    <row r="5" spans="1:20" ht="14.25">
      <c r="A5" s="451" t="s">
        <v>159</v>
      </c>
      <c r="B5" s="451" t="s">
        <v>160</v>
      </c>
      <c r="C5" s="451"/>
      <c r="D5" s="451"/>
      <c r="E5" s="451"/>
      <c r="F5" s="451"/>
      <c r="G5" s="451"/>
      <c r="H5" s="451"/>
      <c r="I5" s="451"/>
      <c r="J5" s="451" t="s">
        <v>161</v>
      </c>
      <c r="K5" s="451"/>
      <c r="L5" s="451"/>
      <c r="M5" s="451"/>
      <c r="N5" s="451" t="s">
        <v>378</v>
      </c>
      <c r="O5" s="451"/>
      <c r="P5" s="451"/>
      <c r="Q5" s="451"/>
      <c r="R5" s="451"/>
      <c r="S5" s="451"/>
      <c r="T5" s="451"/>
    </row>
    <row r="6" spans="1:20" ht="14.25">
      <c r="A6" s="451"/>
      <c r="B6" s="451" t="s">
        <v>162</v>
      </c>
      <c r="C6" s="451"/>
      <c r="D6" s="451"/>
      <c r="E6" s="451"/>
      <c r="F6" s="451"/>
      <c r="G6" s="451"/>
      <c r="H6" s="451"/>
      <c r="I6" s="451"/>
      <c r="J6" s="451" t="s">
        <v>163</v>
      </c>
      <c r="K6" s="451"/>
      <c r="L6" s="451"/>
      <c r="M6" s="451"/>
      <c r="N6" s="451" t="s">
        <v>379</v>
      </c>
      <c r="O6" s="451"/>
      <c r="P6" s="451"/>
      <c r="Q6" s="451"/>
      <c r="R6" s="451"/>
      <c r="S6" s="451"/>
      <c r="T6" s="451"/>
    </row>
    <row r="7" spans="1:20" ht="43.2">
      <c r="A7" s="451"/>
      <c r="B7" s="451" t="s">
        <v>164</v>
      </c>
      <c r="C7" s="451"/>
      <c r="D7" s="451"/>
      <c r="E7" s="451"/>
      <c r="F7" s="451"/>
      <c r="G7" s="451"/>
      <c r="H7" s="202" t="s">
        <v>165</v>
      </c>
      <c r="I7" s="202" t="s">
        <v>440</v>
      </c>
      <c r="J7" s="451" t="s">
        <v>166</v>
      </c>
      <c r="K7" s="451"/>
      <c r="L7" s="451"/>
      <c r="M7" s="451"/>
      <c r="N7" s="451"/>
      <c r="O7" s="451"/>
      <c r="P7" s="451"/>
      <c r="Q7" s="202" t="s">
        <v>17</v>
      </c>
      <c r="R7" s="451"/>
      <c r="S7" s="451"/>
      <c r="T7" s="451"/>
    </row>
    <row r="8" spans="1:20" ht="14.25">
      <c r="A8" s="451"/>
      <c r="B8" s="451" t="s">
        <v>167</v>
      </c>
      <c r="C8" s="451"/>
      <c r="D8" s="451"/>
      <c r="E8" s="451"/>
      <c r="F8" s="451"/>
      <c r="G8" s="451"/>
      <c r="H8" s="202" t="s">
        <v>120</v>
      </c>
      <c r="I8" s="204" t="s">
        <v>440</v>
      </c>
      <c r="J8" s="451" t="s">
        <v>168</v>
      </c>
      <c r="K8" s="451"/>
      <c r="L8" s="451"/>
      <c r="M8" s="451"/>
      <c r="N8" s="451" t="s">
        <v>440</v>
      </c>
      <c r="O8" s="451"/>
      <c r="P8" s="451"/>
      <c r="Q8" s="202" t="s">
        <v>169</v>
      </c>
      <c r="R8" s="451" t="s">
        <v>440</v>
      </c>
      <c r="S8" s="451"/>
      <c r="T8" s="451"/>
    </row>
    <row r="9" spans="1:20" ht="14.25">
      <c r="A9" s="451"/>
      <c r="B9" s="451" t="s">
        <v>170</v>
      </c>
      <c r="C9" s="451"/>
      <c r="D9" s="451"/>
      <c r="E9" s="451"/>
      <c r="F9" s="451"/>
      <c r="G9" s="451"/>
      <c r="H9" s="451" t="s">
        <v>441</v>
      </c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</row>
    <row r="10" spans="1:20" ht="14.25">
      <c r="A10" s="451"/>
      <c r="B10" s="451" t="s">
        <v>171</v>
      </c>
      <c r="C10" s="451"/>
      <c r="D10" s="451"/>
      <c r="E10" s="451"/>
      <c r="F10" s="451"/>
      <c r="G10" s="451"/>
      <c r="H10" s="451" t="s">
        <v>442</v>
      </c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</row>
    <row r="11" spans="1:20" ht="14.25">
      <c r="A11" s="451" t="s">
        <v>172</v>
      </c>
      <c r="B11" s="451" t="s">
        <v>173</v>
      </c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</row>
    <row r="12" spans="1:20" ht="14.25">
      <c r="A12" s="451"/>
      <c r="B12" s="451" t="s">
        <v>174</v>
      </c>
      <c r="C12" s="451"/>
      <c r="D12" s="451" t="s">
        <v>175</v>
      </c>
      <c r="E12" s="451"/>
      <c r="F12" s="451" t="s">
        <v>176</v>
      </c>
      <c r="G12" s="451"/>
      <c r="H12" s="451" t="s">
        <v>177</v>
      </c>
      <c r="I12" s="451"/>
      <c r="J12" s="451"/>
      <c r="K12" s="451"/>
      <c r="L12" s="451"/>
      <c r="M12" s="451"/>
      <c r="N12" s="451"/>
      <c r="O12" s="451"/>
      <c r="P12" s="451" t="s">
        <v>178</v>
      </c>
      <c r="Q12" s="451"/>
      <c r="R12" s="451"/>
      <c r="S12" s="451"/>
      <c r="T12" s="451"/>
    </row>
    <row r="13" spans="1:20" ht="14.25">
      <c r="A13" s="451"/>
      <c r="B13" s="451"/>
      <c r="C13" s="451"/>
      <c r="D13" s="451" t="s">
        <v>179</v>
      </c>
      <c r="E13" s="451"/>
      <c r="F13" s="451" t="s">
        <v>180</v>
      </c>
      <c r="G13" s="451"/>
      <c r="H13" s="451" t="s">
        <v>443</v>
      </c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</row>
    <row r="14" spans="1:20" ht="14.25">
      <c r="A14" s="451"/>
      <c r="B14" s="451"/>
      <c r="C14" s="451"/>
      <c r="D14" s="451"/>
      <c r="E14" s="451"/>
      <c r="F14" s="451" t="s">
        <v>181</v>
      </c>
      <c r="G14" s="451"/>
      <c r="H14" s="451" t="s">
        <v>444</v>
      </c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</row>
    <row r="15" spans="1:20" ht="14.25">
      <c r="A15" s="451"/>
      <c r="B15" s="451"/>
      <c r="C15" s="451"/>
      <c r="D15" s="451"/>
      <c r="E15" s="451"/>
      <c r="F15" s="451" t="s">
        <v>182</v>
      </c>
      <c r="G15" s="451"/>
      <c r="H15" s="451" t="s">
        <v>443</v>
      </c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</row>
    <row r="16" spans="1:20" ht="14.25">
      <c r="A16" s="451"/>
      <c r="B16" s="451"/>
      <c r="C16" s="451"/>
      <c r="D16" s="451"/>
      <c r="E16" s="451"/>
      <c r="F16" s="451" t="s">
        <v>183</v>
      </c>
      <c r="G16" s="451"/>
      <c r="H16" s="451" t="s">
        <v>445</v>
      </c>
      <c r="I16" s="451"/>
      <c r="J16" s="451"/>
      <c r="K16" s="451"/>
      <c r="L16" s="451"/>
      <c r="M16" s="451"/>
      <c r="N16" s="451"/>
      <c r="O16" s="451"/>
      <c r="P16" s="451" t="s">
        <v>446</v>
      </c>
      <c r="Q16" s="451"/>
      <c r="R16" s="451"/>
      <c r="S16" s="451"/>
      <c r="T16" s="451"/>
    </row>
    <row r="17" spans="1:20" ht="14.25">
      <c r="A17" s="451"/>
      <c r="B17" s="451"/>
      <c r="C17" s="451"/>
      <c r="D17" s="451" t="s">
        <v>184</v>
      </c>
      <c r="E17" s="451"/>
      <c r="F17" s="451" t="s">
        <v>185</v>
      </c>
      <c r="G17" s="451"/>
      <c r="H17" s="451" t="s">
        <v>443</v>
      </c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</row>
    <row r="18" spans="1:20" ht="14.25">
      <c r="A18" s="451"/>
      <c r="B18" s="451"/>
      <c r="C18" s="451"/>
      <c r="D18" s="451"/>
      <c r="E18" s="451"/>
      <c r="F18" s="451" t="s">
        <v>186</v>
      </c>
      <c r="G18" s="451"/>
      <c r="H18" s="451" t="s">
        <v>443</v>
      </c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</row>
    <row r="19" spans="1:20" ht="14.25">
      <c r="A19" s="451"/>
      <c r="B19" s="451"/>
      <c r="C19" s="451"/>
      <c r="D19" s="451"/>
      <c r="E19" s="451"/>
      <c r="F19" s="451" t="s">
        <v>187</v>
      </c>
      <c r="G19" s="451"/>
      <c r="H19" s="451" t="s">
        <v>443</v>
      </c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</row>
    <row r="20" spans="1:20" ht="14.25">
      <c r="A20" s="451"/>
      <c r="B20" s="451"/>
      <c r="C20" s="451"/>
      <c r="D20" s="451"/>
      <c r="E20" s="451"/>
      <c r="F20" s="451" t="s">
        <v>188</v>
      </c>
      <c r="G20" s="451"/>
      <c r="H20" s="451" t="s">
        <v>443</v>
      </c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</row>
    <row r="21" spans="1:20" ht="14.25">
      <c r="A21" s="451"/>
      <c r="B21" s="451"/>
      <c r="C21" s="451"/>
      <c r="D21" s="451" t="s">
        <v>189</v>
      </c>
      <c r="E21" s="451"/>
      <c r="F21" s="451" t="s">
        <v>190</v>
      </c>
      <c r="G21" s="451"/>
      <c r="H21" s="451" t="s">
        <v>447</v>
      </c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</row>
    <row r="22" spans="1:20" ht="14.25">
      <c r="A22" s="452"/>
      <c r="B22" s="452"/>
      <c r="C22" s="452"/>
      <c r="D22" s="452"/>
      <c r="E22" s="452"/>
      <c r="F22" s="452"/>
      <c r="G22" s="452"/>
      <c r="H22" s="453"/>
      <c r="I22" s="453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H5:I5"/>
    <mergeCell ref="J5:M5"/>
    <mergeCell ref="N5:T5"/>
    <mergeCell ref="B6:G6"/>
    <mergeCell ref="H6:I6"/>
    <mergeCell ref="J6:M6"/>
    <mergeCell ref="N6:T6"/>
    <mergeCell ref="J7:M7"/>
    <mergeCell ref="N7:P7"/>
    <mergeCell ref="R7:T7"/>
    <mergeCell ref="B8:G8"/>
    <mergeCell ref="J8:M8"/>
    <mergeCell ref="N8:P8"/>
    <mergeCell ref="R8:T8"/>
    <mergeCell ref="H9:T9"/>
    <mergeCell ref="B10:G10"/>
    <mergeCell ref="H10:T10"/>
    <mergeCell ref="B11:G11"/>
    <mergeCell ref="H11:T11"/>
    <mergeCell ref="H12:O12"/>
    <mergeCell ref="P12:T12"/>
    <mergeCell ref="F13:G13"/>
    <mergeCell ref="H13:O13"/>
    <mergeCell ref="P13:T13"/>
    <mergeCell ref="H14:O14"/>
    <mergeCell ref="P14:T14"/>
    <mergeCell ref="F15:G15"/>
    <mergeCell ref="H15:O15"/>
    <mergeCell ref="P15:T15"/>
    <mergeCell ref="H16:O16"/>
    <mergeCell ref="P16:T16"/>
    <mergeCell ref="F17:G17"/>
    <mergeCell ref="H17:O17"/>
    <mergeCell ref="P17:T17"/>
    <mergeCell ref="H18:O18"/>
    <mergeCell ref="P18:T18"/>
    <mergeCell ref="F19:G19"/>
    <mergeCell ref="H19:O19"/>
    <mergeCell ref="P19:T19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F18:G18"/>
    <mergeCell ref="F16:G16"/>
    <mergeCell ref="F14:G14"/>
    <mergeCell ref="F12:G1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A1" sqref="A1:T22"/>
    </sheetView>
  </sheetViews>
  <sheetFormatPr defaultColWidth="9.00390625" defaultRowHeight="14.25"/>
  <sheetData>
    <row r="1" spans="1:20" ht="28.2">
      <c r="A1" s="466" t="s">
        <v>155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</row>
    <row r="2" spans="1:20" ht="14.25">
      <c r="A2" s="467" t="s">
        <v>215</v>
      </c>
      <c r="B2" s="467"/>
      <c r="C2" s="467"/>
      <c r="D2" s="467"/>
      <c r="E2" s="467"/>
      <c r="F2" s="467"/>
      <c r="G2" s="467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7" t="s">
        <v>2</v>
      </c>
    </row>
    <row r="3" spans="1:20" ht="14.25">
      <c r="A3" s="468" t="s">
        <v>156</v>
      </c>
      <c r="B3" s="468"/>
      <c r="C3" s="468"/>
      <c r="D3" s="468"/>
      <c r="E3" s="468"/>
      <c r="F3" s="468"/>
      <c r="G3" s="468"/>
      <c r="H3" s="469" t="s">
        <v>448</v>
      </c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</row>
    <row r="4" spans="1:20" ht="14.25">
      <c r="A4" s="468" t="s">
        <v>157</v>
      </c>
      <c r="B4" s="468"/>
      <c r="C4" s="468"/>
      <c r="D4" s="468"/>
      <c r="E4" s="468"/>
      <c r="F4" s="468"/>
      <c r="G4" s="468"/>
      <c r="H4" s="469" t="s">
        <v>263</v>
      </c>
      <c r="I4" s="468"/>
      <c r="J4" s="468" t="s">
        <v>158</v>
      </c>
      <c r="K4" s="468"/>
      <c r="L4" s="468"/>
      <c r="M4" s="468"/>
      <c r="N4" s="468" t="s">
        <v>263</v>
      </c>
      <c r="O4" s="468"/>
      <c r="P4" s="468"/>
      <c r="Q4" s="468"/>
      <c r="R4" s="468"/>
      <c r="S4" s="468"/>
      <c r="T4" s="468"/>
    </row>
    <row r="5" spans="1:20" ht="14.25">
      <c r="A5" s="459" t="s">
        <v>159</v>
      </c>
      <c r="B5" s="459" t="s">
        <v>160</v>
      </c>
      <c r="C5" s="459"/>
      <c r="D5" s="459"/>
      <c r="E5" s="459"/>
      <c r="F5" s="459"/>
      <c r="G5" s="459"/>
      <c r="H5" s="459"/>
      <c r="I5" s="459"/>
      <c r="J5" s="459" t="s">
        <v>161</v>
      </c>
      <c r="K5" s="459"/>
      <c r="L5" s="459"/>
      <c r="M5" s="459"/>
      <c r="N5" s="459" t="s">
        <v>378</v>
      </c>
      <c r="O5" s="459"/>
      <c r="P5" s="459"/>
      <c r="Q5" s="459"/>
      <c r="R5" s="459"/>
      <c r="S5" s="459"/>
      <c r="T5" s="459"/>
    </row>
    <row r="6" spans="1:20" ht="14.25">
      <c r="A6" s="459"/>
      <c r="B6" s="459" t="s">
        <v>162</v>
      </c>
      <c r="C6" s="459"/>
      <c r="D6" s="459"/>
      <c r="E6" s="459"/>
      <c r="F6" s="459"/>
      <c r="G6" s="459"/>
      <c r="H6" s="459"/>
      <c r="I6" s="459"/>
      <c r="J6" s="459" t="s">
        <v>163</v>
      </c>
      <c r="K6" s="459"/>
      <c r="L6" s="459"/>
      <c r="M6" s="459"/>
      <c r="N6" s="459" t="s">
        <v>379</v>
      </c>
      <c r="O6" s="459"/>
      <c r="P6" s="459"/>
      <c r="Q6" s="459"/>
      <c r="R6" s="459"/>
      <c r="S6" s="459"/>
      <c r="T6" s="459"/>
    </row>
    <row r="7" spans="1:20" ht="43.2">
      <c r="A7" s="459"/>
      <c r="B7" s="459" t="s">
        <v>164</v>
      </c>
      <c r="C7" s="459"/>
      <c r="D7" s="459"/>
      <c r="E7" s="459"/>
      <c r="F7" s="459"/>
      <c r="G7" s="459"/>
      <c r="H7" s="206" t="s">
        <v>165</v>
      </c>
      <c r="I7" s="206" t="s">
        <v>449</v>
      </c>
      <c r="J7" s="459" t="s">
        <v>166</v>
      </c>
      <c r="K7" s="459"/>
      <c r="L7" s="459"/>
      <c r="M7" s="459"/>
      <c r="N7" s="459"/>
      <c r="O7" s="459"/>
      <c r="P7" s="459"/>
      <c r="Q7" s="206" t="s">
        <v>17</v>
      </c>
      <c r="R7" s="459"/>
      <c r="S7" s="459"/>
      <c r="T7" s="459"/>
    </row>
    <row r="8" spans="1:20" ht="14.25">
      <c r="A8" s="459"/>
      <c r="B8" s="459" t="s">
        <v>167</v>
      </c>
      <c r="C8" s="459"/>
      <c r="D8" s="459"/>
      <c r="E8" s="459"/>
      <c r="F8" s="459"/>
      <c r="G8" s="459"/>
      <c r="H8" s="206" t="s">
        <v>120</v>
      </c>
      <c r="I8" s="206" t="s">
        <v>449</v>
      </c>
      <c r="J8" s="459" t="s">
        <v>168</v>
      </c>
      <c r="K8" s="459"/>
      <c r="L8" s="459"/>
      <c r="M8" s="459"/>
      <c r="N8" s="459" t="s">
        <v>450</v>
      </c>
      <c r="O8" s="459"/>
      <c r="P8" s="459"/>
      <c r="Q8" s="206" t="s">
        <v>169</v>
      </c>
      <c r="R8" s="459" t="s">
        <v>450</v>
      </c>
      <c r="S8" s="459"/>
      <c r="T8" s="459"/>
    </row>
    <row r="9" spans="1:20" ht="14.25">
      <c r="A9" s="459"/>
      <c r="B9" s="459" t="s">
        <v>170</v>
      </c>
      <c r="C9" s="459"/>
      <c r="D9" s="459"/>
      <c r="E9" s="459"/>
      <c r="F9" s="459"/>
      <c r="G9" s="459"/>
      <c r="H9" s="463" t="s">
        <v>451</v>
      </c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5"/>
    </row>
    <row r="10" spans="1:20" ht="14.25">
      <c r="A10" s="459"/>
      <c r="B10" s="459" t="s">
        <v>171</v>
      </c>
      <c r="C10" s="459"/>
      <c r="D10" s="459"/>
      <c r="E10" s="459"/>
      <c r="F10" s="459"/>
      <c r="G10" s="459"/>
      <c r="H10" s="459" t="s">
        <v>452</v>
      </c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</row>
    <row r="11" spans="1:20" ht="14.25">
      <c r="A11" s="459" t="s">
        <v>172</v>
      </c>
      <c r="B11" s="459" t="s">
        <v>173</v>
      </c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</row>
    <row r="12" spans="1:20" ht="14.25">
      <c r="A12" s="459"/>
      <c r="B12" s="459" t="s">
        <v>174</v>
      </c>
      <c r="C12" s="459"/>
      <c r="D12" s="459" t="s">
        <v>175</v>
      </c>
      <c r="E12" s="459"/>
      <c r="F12" s="459" t="s">
        <v>176</v>
      </c>
      <c r="G12" s="459"/>
      <c r="H12" s="459" t="s">
        <v>177</v>
      </c>
      <c r="I12" s="459"/>
      <c r="J12" s="459"/>
      <c r="K12" s="459"/>
      <c r="L12" s="459"/>
      <c r="M12" s="459"/>
      <c r="N12" s="459"/>
      <c r="O12" s="459"/>
      <c r="P12" s="459" t="s">
        <v>178</v>
      </c>
      <c r="Q12" s="459"/>
      <c r="R12" s="459"/>
      <c r="S12" s="459"/>
      <c r="T12" s="459"/>
    </row>
    <row r="13" spans="1:20" ht="14.25">
      <c r="A13" s="459"/>
      <c r="B13" s="459"/>
      <c r="C13" s="459"/>
      <c r="D13" s="459" t="s">
        <v>179</v>
      </c>
      <c r="E13" s="459"/>
      <c r="F13" s="459" t="s">
        <v>180</v>
      </c>
      <c r="G13" s="459"/>
      <c r="H13" s="459" t="s">
        <v>453</v>
      </c>
      <c r="I13" s="459"/>
      <c r="J13" s="459"/>
      <c r="K13" s="459"/>
      <c r="L13" s="459"/>
      <c r="M13" s="459"/>
      <c r="N13" s="459"/>
      <c r="O13" s="459"/>
      <c r="P13" s="459" t="s">
        <v>454</v>
      </c>
      <c r="Q13" s="459"/>
      <c r="R13" s="459"/>
      <c r="S13" s="459"/>
      <c r="T13" s="459"/>
    </row>
    <row r="14" spans="1:20" ht="14.25">
      <c r="A14" s="459"/>
      <c r="B14" s="459"/>
      <c r="C14" s="459"/>
      <c r="D14" s="459"/>
      <c r="E14" s="459"/>
      <c r="F14" s="459" t="s">
        <v>181</v>
      </c>
      <c r="G14" s="459"/>
      <c r="H14" s="459" t="s">
        <v>455</v>
      </c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</row>
    <row r="15" spans="1:20" ht="14.25">
      <c r="A15" s="459"/>
      <c r="B15" s="459"/>
      <c r="C15" s="459"/>
      <c r="D15" s="459"/>
      <c r="E15" s="459"/>
      <c r="F15" s="459" t="s">
        <v>182</v>
      </c>
      <c r="G15" s="459"/>
      <c r="H15" s="459" t="s">
        <v>456</v>
      </c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</row>
    <row r="16" spans="1:20" ht="14.25">
      <c r="A16" s="459"/>
      <c r="B16" s="459"/>
      <c r="C16" s="459"/>
      <c r="D16" s="459"/>
      <c r="E16" s="459"/>
      <c r="F16" s="459" t="s">
        <v>183</v>
      </c>
      <c r="G16" s="459"/>
      <c r="H16" s="459" t="s">
        <v>457</v>
      </c>
      <c r="I16" s="459"/>
      <c r="J16" s="459"/>
      <c r="K16" s="459"/>
      <c r="L16" s="459"/>
      <c r="M16" s="459"/>
      <c r="N16" s="459"/>
      <c r="O16" s="459"/>
      <c r="P16" s="459" t="s">
        <v>449</v>
      </c>
      <c r="Q16" s="459"/>
      <c r="R16" s="459"/>
      <c r="S16" s="459"/>
      <c r="T16" s="459"/>
    </row>
    <row r="17" spans="1:20" ht="14.25">
      <c r="A17" s="459"/>
      <c r="B17" s="459"/>
      <c r="C17" s="459"/>
      <c r="D17" s="459" t="s">
        <v>184</v>
      </c>
      <c r="E17" s="459"/>
      <c r="F17" s="459" t="s">
        <v>185</v>
      </c>
      <c r="G17" s="459"/>
      <c r="H17" s="459" t="s">
        <v>458</v>
      </c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</row>
    <row r="18" spans="1:20" ht="14.25">
      <c r="A18" s="459"/>
      <c r="B18" s="459"/>
      <c r="C18" s="459"/>
      <c r="D18" s="459"/>
      <c r="E18" s="459"/>
      <c r="F18" s="459" t="s">
        <v>186</v>
      </c>
      <c r="G18" s="459"/>
      <c r="H18" s="459" t="s">
        <v>458</v>
      </c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</row>
    <row r="19" spans="1:20" ht="14.25">
      <c r="A19" s="459"/>
      <c r="B19" s="459"/>
      <c r="C19" s="459"/>
      <c r="D19" s="459"/>
      <c r="E19" s="459"/>
      <c r="F19" s="459" t="s">
        <v>187</v>
      </c>
      <c r="G19" s="459"/>
      <c r="H19" s="459" t="s">
        <v>299</v>
      </c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</row>
    <row r="20" spans="1:20" ht="14.25">
      <c r="A20" s="459"/>
      <c r="B20" s="459"/>
      <c r="C20" s="459"/>
      <c r="D20" s="459"/>
      <c r="E20" s="459"/>
      <c r="F20" s="459" t="s">
        <v>188</v>
      </c>
      <c r="G20" s="459"/>
      <c r="H20" s="459" t="s">
        <v>458</v>
      </c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</row>
    <row r="21" spans="1:20" ht="14.25">
      <c r="A21" s="459"/>
      <c r="B21" s="459"/>
      <c r="C21" s="459"/>
      <c r="D21" s="459" t="s">
        <v>189</v>
      </c>
      <c r="E21" s="459"/>
      <c r="F21" s="459" t="s">
        <v>190</v>
      </c>
      <c r="G21" s="459"/>
      <c r="H21" s="459" t="s">
        <v>459</v>
      </c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</row>
    <row r="22" spans="1:20" ht="14.25">
      <c r="A22" s="460"/>
      <c r="B22" s="460"/>
      <c r="C22" s="460"/>
      <c r="D22" s="460"/>
      <c r="E22" s="460"/>
      <c r="F22" s="460"/>
      <c r="G22" s="460"/>
      <c r="H22" s="461"/>
      <c r="I22" s="461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H5:I5"/>
    <mergeCell ref="J5:M5"/>
    <mergeCell ref="N5:T5"/>
    <mergeCell ref="B6:G6"/>
    <mergeCell ref="H6:I6"/>
    <mergeCell ref="J6:M6"/>
    <mergeCell ref="N6:T6"/>
    <mergeCell ref="J7:M7"/>
    <mergeCell ref="N7:P7"/>
    <mergeCell ref="R7:T7"/>
    <mergeCell ref="B8:G8"/>
    <mergeCell ref="J8:M8"/>
    <mergeCell ref="N8:P8"/>
    <mergeCell ref="R8:T8"/>
    <mergeCell ref="H9:T9"/>
    <mergeCell ref="B10:G10"/>
    <mergeCell ref="H10:T10"/>
    <mergeCell ref="B11:G11"/>
    <mergeCell ref="H11:T11"/>
    <mergeCell ref="H12:O12"/>
    <mergeCell ref="P12:T12"/>
    <mergeCell ref="F13:G13"/>
    <mergeCell ref="H13:O13"/>
    <mergeCell ref="P13:T13"/>
    <mergeCell ref="H14:O14"/>
    <mergeCell ref="P14:T14"/>
    <mergeCell ref="F15:G15"/>
    <mergeCell ref="H15:O15"/>
    <mergeCell ref="P15:T15"/>
    <mergeCell ref="H16:O16"/>
    <mergeCell ref="P16:T16"/>
    <mergeCell ref="F17:G17"/>
    <mergeCell ref="H17:O17"/>
    <mergeCell ref="P17:T17"/>
    <mergeCell ref="H18:O18"/>
    <mergeCell ref="P18:T18"/>
    <mergeCell ref="F19:G19"/>
    <mergeCell ref="H19:O19"/>
    <mergeCell ref="P19:T19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F18:G18"/>
    <mergeCell ref="F16:G16"/>
    <mergeCell ref="F14:G14"/>
    <mergeCell ref="F12:G1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A1" sqref="A1:T22"/>
    </sheetView>
  </sheetViews>
  <sheetFormatPr defaultColWidth="9.00390625" defaultRowHeight="14.25"/>
  <sheetData>
    <row r="1" spans="1:20" ht="28.2">
      <c r="A1" s="479" t="s">
        <v>155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</row>
    <row r="2" spans="1:20" ht="14.25">
      <c r="A2" s="480" t="s">
        <v>215</v>
      </c>
      <c r="B2" s="480"/>
      <c r="C2" s="480"/>
      <c r="D2" s="480"/>
      <c r="E2" s="480"/>
      <c r="F2" s="480"/>
      <c r="G2" s="480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10" t="s">
        <v>2</v>
      </c>
    </row>
    <row r="3" spans="1:20" ht="14.25">
      <c r="A3" s="481" t="s">
        <v>156</v>
      </c>
      <c r="B3" s="481"/>
      <c r="C3" s="481"/>
      <c r="D3" s="481"/>
      <c r="E3" s="481"/>
      <c r="F3" s="481"/>
      <c r="G3" s="481"/>
      <c r="H3" s="482" t="s">
        <v>460</v>
      </c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</row>
    <row r="4" spans="1:20" ht="14.25">
      <c r="A4" s="481" t="s">
        <v>157</v>
      </c>
      <c r="B4" s="481"/>
      <c r="C4" s="481"/>
      <c r="D4" s="481"/>
      <c r="E4" s="481"/>
      <c r="F4" s="481"/>
      <c r="G4" s="481"/>
      <c r="H4" s="482" t="s">
        <v>263</v>
      </c>
      <c r="I4" s="481"/>
      <c r="J4" s="481" t="s">
        <v>158</v>
      </c>
      <c r="K4" s="481"/>
      <c r="L4" s="481"/>
      <c r="M4" s="481"/>
      <c r="N4" s="481" t="s">
        <v>263</v>
      </c>
      <c r="O4" s="481"/>
      <c r="P4" s="481"/>
      <c r="Q4" s="481"/>
      <c r="R4" s="481"/>
      <c r="S4" s="481"/>
      <c r="T4" s="481"/>
    </row>
    <row r="5" spans="1:20" ht="14.25">
      <c r="A5" s="470" t="s">
        <v>159</v>
      </c>
      <c r="B5" s="470" t="s">
        <v>160</v>
      </c>
      <c r="C5" s="470"/>
      <c r="D5" s="470"/>
      <c r="E5" s="470"/>
      <c r="F5" s="470"/>
      <c r="G5" s="470"/>
      <c r="H5" s="470"/>
      <c r="I5" s="470"/>
      <c r="J5" s="470" t="s">
        <v>161</v>
      </c>
      <c r="K5" s="470"/>
      <c r="L5" s="470"/>
      <c r="M5" s="470"/>
      <c r="N5" s="470" t="s">
        <v>378</v>
      </c>
      <c r="O5" s="470"/>
      <c r="P5" s="470"/>
      <c r="Q5" s="470"/>
      <c r="R5" s="470"/>
      <c r="S5" s="470"/>
      <c r="T5" s="470"/>
    </row>
    <row r="6" spans="1:20" ht="14.25">
      <c r="A6" s="470"/>
      <c r="B6" s="470" t="s">
        <v>162</v>
      </c>
      <c r="C6" s="470"/>
      <c r="D6" s="470"/>
      <c r="E6" s="470"/>
      <c r="F6" s="470"/>
      <c r="G6" s="470"/>
      <c r="H6" s="470"/>
      <c r="I6" s="470"/>
      <c r="J6" s="470" t="s">
        <v>163</v>
      </c>
      <c r="K6" s="470"/>
      <c r="L6" s="470"/>
      <c r="M6" s="470"/>
      <c r="N6" s="470" t="s">
        <v>393</v>
      </c>
      <c r="O6" s="470"/>
      <c r="P6" s="470"/>
      <c r="Q6" s="470"/>
      <c r="R6" s="470"/>
      <c r="S6" s="470"/>
      <c r="T6" s="470"/>
    </row>
    <row r="7" spans="1:20" ht="43.2">
      <c r="A7" s="470"/>
      <c r="B7" s="470" t="s">
        <v>164</v>
      </c>
      <c r="C7" s="470"/>
      <c r="D7" s="470"/>
      <c r="E7" s="470"/>
      <c r="F7" s="470"/>
      <c r="G7" s="470"/>
      <c r="H7" s="209" t="s">
        <v>165</v>
      </c>
      <c r="I7" s="209" t="s">
        <v>461</v>
      </c>
      <c r="J7" s="470" t="s">
        <v>166</v>
      </c>
      <c r="K7" s="470"/>
      <c r="L7" s="470"/>
      <c r="M7" s="470"/>
      <c r="N7" s="470">
        <v>0</v>
      </c>
      <c r="O7" s="470"/>
      <c r="P7" s="470"/>
      <c r="Q7" s="209" t="s">
        <v>17</v>
      </c>
      <c r="R7" s="470">
        <v>0</v>
      </c>
      <c r="S7" s="470"/>
      <c r="T7" s="470"/>
    </row>
    <row r="8" spans="1:20" ht="14.25">
      <c r="A8" s="470"/>
      <c r="B8" s="470" t="s">
        <v>167</v>
      </c>
      <c r="C8" s="470"/>
      <c r="D8" s="470"/>
      <c r="E8" s="470"/>
      <c r="F8" s="470"/>
      <c r="G8" s="470"/>
      <c r="H8" s="209" t="s">
        <v>120</v>
      </c>
      <c r="I8" s="209" t="s">
        <v>461</v>
      </c>
      <c r="J8" s="470" t="s">
        <v>168</v>
      </c>
      <c r="K8" s="470"/>
      <c r="L8" s="470"/>
      <c r="M8" s="470"/>
      <c r="N8" s="470" t="s">
        <v>461</v>
      </c>
      <c r="O8" s="470"/>
      <c r="P8" s="470"/>
      <c r="Q8" s="209" t="s">
        <v>169</v>
      </c>
      <c r="R8" s="470" t="s">
        <v>461</v>
      </c>
      <c r="S8" s="470"/>
      <c r="T8" s="470"/>
    </row>
    <row r="9" spans="1:20" ht="14.25">
      <c r="A9" s="470"/>
      <c r="B9" s="470" t="s">
        <v>170</v>
      </c>
      <c r="C9" s="470"/>
      <c r="D9" s="470"/>
      <c r="E9" s="470"/>
      <c r="F9" s="470"/>
      <c r="G9" s="470"/>
      <c r="H9" s="478" t="s">
        <v>462</v>
      </c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</row>
    <row r="10" spans="1:20" ht="14.25">
      <c r="A10" s="470"/>
      <c r="B10" s="470" t="s">
        <v>171</v>
      </c>
      <c r="C10" s="470"/>
      <c r="D10" s="470"/>
      <c r="E10" s="470"/>
      <c r="F10" s="470"/>
      <c r="G10" s="470"/>
      <c r="H10" s="478" t="s">
        <v>397</v>
      </c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</row>
    <row r="11" spans="1:20" ht="14.25">
      <c r="A11" s="470" t="s">
        <v>172</v>
      </c>
      <c r="B11" s="470" t="s">
        <v>173</v>
      </c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</row>
    <row r="12" spans="1:20" ht="14.25">
      <c r="A12" s="470"/>
      <c r="B12" s="470" t="s">
        <v>174</v>
      </c>
      <c r="C12" s="470"/>
      <c r="D12" s="470" t="s">
        <v>175</v>
      </c>
      <c r="E12" s="470"/>
      <c r="F12" s="470" t="s">
        <v>176</v>
      </c>
      <c r="G12" s="470"/>
      <c r="H12" s="470" t="s">
        <v>177</v>
      </c>
      <c r="I12" s="470"/>
      <c r="J12" s="470"/>
      <c r="K12" s="470"/>
      <c r="L12" s="470"/>
      <c r="M12" s="470"/>
      <c r="N12" s="470"/>
      <c r="O12" s="470"/>
      <c r="P12" s="470" t="s">
        <v>178</v>
      </c>
      <c r="Q12" s="470"/>
      <c r="R12" s="470"/>
      <c r="S12" s="470"/>
      <c r="T12" s="470"/>
    </row>
    <row r="13" spans="1:20" ht="14.25">
      <c r="A13" s="470"/>
      <c r="B13" s="470"/>
      <c r="C13" s="470"/>
      <c r="D13" s="470" t="s">
        <v>179</v>
      </c>
      <c r="E13" s="470"/>
      <c r="F13" s="470" t="s">
        <v>180</v>
      </c>
      <c r="G13" s="470"/>
      <c r="H13" s="470" t="s">
        <v>463</v>
      </c>
      <c r="I13" s="470"/>
      <c r="J13" s="470"/>
      <c r="K13" s="470"/>
      <c r="L13" s="470"/>
      <c r="M13" s="470"/>
      <c r="N13" s="470"/>
      <c r="O13" s="470"/>
      <c r="P13" s="470" t="s">
        <v>417</v>
      </c>
      <c r="Q13" s="470"/>
      <c r="R13" s="470"/>
      <c r="S13" s="470"/>
      <c r="T13" s="470"/>
    </row>
    <row r="14" spans="1:20" ht="14.25">
      <c r="A14" s="470"/>
      <c r="B14" s="470"/>
      <c r="C14" s="470"/>
      <c r="D14" s="470"/>
      <c r="E14" s="470"/>
      <c r="F14" s="470" t="s">
        <v>181</v>
      </c>
      <c r="G14" s="470"/>
      <c r="H14" s="470" t="s">
        <v>464</v>
      </c>
      <c r="I14" s="470"/>
      <c r="J14" s="470"/>
      <c r="K14" s="470"/>
      <c r="L14" s="470"/>
      <c r="M14" s="470"/>
      <c r="N14" s="470"/>
      <c r="O14" s="470"/>
      <c r="P14" s="477"/>
      <c r="Q14" s="470"/>
      <c r="R14" s="470"/>
      <c r="S14" s="470"/>
      <c r="T14" s="470"/>
    </row>
    <row r="15" spans="1:20" ht="14.25">
      <c r="A15" s="470"/>
      <c r="B15" s="470"/>
      <c r="C15" s="470"/>
      <c r="D15" s="470"/>
      <c r="E15" s="470"/>
      <c r="F15" s="470" t="s">
        <v>182</v>
      </c>
      <c r="G15" s="470"/>
      <c r="H15" s="470" t="s">
        <v>419</v>
      </c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</row>
    <row r="16" spans="1:20" ht="14.25">
      <c r="A16" s="470"/>
      <c r="B16" s="470"/>
      <c r="C16" s="470"/>
      <c r="D16" s="470"/>
      <c r="E16" s="470"/>
      <c r="F16" s="470" t="s">
        <v>183</v>
      </c>
      <c r="G16" s="470"/>
      <c r="H16" s="470" t="s">
        <v>420</v>
      </c>
      <c r="I16" s="470"/>
      <c r="J16" s="470"/>
      <c r="K16" s="470"/>
      <c r="L16" s="470"/>
      <c r="M16" s="470"/>
      <c r="N16" s="470"/>
      <c r="O16" s="470"/>
      <c r="P16" s="470" t="s">
        <v>465</v>
      </c>
      <c r="Q16" s="470"/>
      <c r="R16" s="470"/>
      <c r="S16" s="470"/>
      <c r="T16" s="470"/>
    </row>
    <row r="17" spans="1:20" ht="14.25">
      <c r="A17" s="470"/>
      <c r="B17" s="470"/>
      <c r="C17" s="470"/>
      <c r="D17" s="470" t="s">
        <v>184</v>
      </c>
      <c r="E17" s="470"/>
      <c r="F17" s="470" t="s">
        <v>185</v>
      </c>
      <c r="G17" s="470"/>
      <c r="H17" s="470" t="s">
        <v>404</v>
      </c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</row>
    <row r="18" spans="1:20" ht="14.25">
      <c r="A18" s="470"/>
      <c r="B18" s="470"/>
      <c r="C18" s="470"/>
      <c r="D18" s="470"/>
      <c r="E18" s="470"/>
      <c r="F18" s="470" t="s">
        <v>186</v>
      </c>
      <c r="G18" s="470"/>
      <c r="H18" s="470" t="s">
        <v>405</v>
      </c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</row>
    <row r="19" spans="1:20" ht="14.25">
      <c r="A19" s="470"/>
      <c r="B19" s="470"/>
      <c r="C19" s="470"/>
      <c r="D19" s="470"/>
      <c r="E19" s="470"/>
      <c r="F19" s="470" t="s">
        <v>187</v>
      </c>
      <c r="G19" s="470"/>
      <c r="H19" s="470" t="s">
        <v>299</v>
      </c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</row>
    <row r="20" spans="1:20" ht="14.25">
      <c r="A20" s="470"/>
      <c r="B20" s="470"/>
      <c r="C20" s="470"/>
      <c r="D20" s="470"/>
      <c r="E20" s="470"/>
      <c r="F20" s="470" t="s">
        <v>188</v>
      </c>
      <c r="G20" s="470"/>
      <c r="H20" s="470" t="s">
        <v>406</v>
      </c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470"/>
    </row>
    <row r="21" spans="1:20" ht="14.25">
      <c r="A21" s="470"/>
      <c r="B21" s="470"/>
      <c r="C21" s="470"/>
      <c r="D21" s="470" t="s">
        <v>189</v>
      </c>
      <c r="E21" s="470"/>
      <c r="F21" s="470" t="s">
        <v>190</v>
      </c>
      <c r="G21" s="470"/>
      <c r="H21" s="474" t="s">
        <v>466</v>
      </c>
      <c r="I21" s="475"/>
      <c r="J21" s="475"/>
      <c r="K21" s="475"/>
      <c r="L21" s="475"/>
      <c r="M21" s="475"/>
      <c r="N21" s="475"/>
      <c r="O21" s="476"/>
      <c r="P21" s="470"/>
      <c r="Q21" s="470"/>
      <c r="R21" s="470"/>
      <c r="S21" s="470"/>
      <c r="T21" s="470"/>
    </row>
    <row r="22" spans="1:20" ht="14.25">
      <c r="A22" s="471"/>
      <c r="B22" s="471"/>
      <c r="C22" s="471"/>
      <c r="D22" s="471"/>
      <c r="E22" s="471"/>
      <c r="F22" s="471"/>
      <c r="G22" s="471"/>
      <c r="H22" s="472"/>
      <c r="I22" s="472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H5:I5"/>
    <mergeCell ref="J5:M5"/>
    <mergeCell ref="N5:T5"/>
    <mergeCell ref="B6:G6"/>
    <mergeCell ref="H6:I6"/>
    <mergeCell ref="J6:M6"/>
    <mergeCell ref="N6:T6"/>
    <mergeCell ref="J7:M7"/>
    <mergeCell ref="N7:P7"/>
    <mergeCell ref="R7:T7"/>
    <mergeCell ref="B8:G8"/>
    <mergeCell ref="J8:M8"/>
    <mergeCell ref="N8:P8"/>
    <mergeCell ref="R8:T8"/>
    <mergeCell ref="H9:T9"/>
    <mergeCell ref="B10:G10"/>
    <mergeCell ref="H10:T10"/>
    <mergeCell ref="B11:G11"/>
    <mergeCell ref="H11:T11"/>
    <mergeCell ref="H12:O12"/>
    <mergeCell ref="P12:T12"/>
    <mergeCell ref="F13:G13"/>
    <mergeCell ref="H13:O13"/>
    <mergeCell ref="P13:T13"/>
    <mergeCell ref="H14:O14"/>
    <mergeCell ref="P14:T14"/>
    <mergeCell ref="F15:G15"/>
    <mergeCell ref="H15:O15"/>
    <mergeCell ref="P15:T15"/>
    <mergeCell ref="H16:O16"/>
    <mergeCell ref="P16:T16"/>
    <mergeCell ref="F17:G17"/>
    <mergeCell ref="H17:O17"/>
    <mergeCell ref="P17:T17"/>
    <mergeCell ref="H18:O18"/>
    <mergeCell ref="P18:T18"/>
    <mergeCell ref="F19:G19"/>
    <mergeCell ref="H19:O19"/>
    <mergeCell ref="P19:T19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F18:G18"/>
    <mergeCell ref="F16:G16"/>
    <mergeCell ref="F14:G14"/>
    <mergeCell ref="F12:G1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A1" sqref="A1:XFD1048576"/>
    </sheetView>
  </sheetViews>
  <sheetFormatPr defaultColWidth="9.00390625" defaultRowHeight="14.25"/>
  <sheetData>
    <row r="1" spans="1:20" ht="28.2">
      <c r="A1" s="483" t="s">
        <v>155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</row>
    <row r="2" spans="1:20" ht="14.25">
      <c r="A2" s="484" t="s">
        <v>215</v>
      </c>
      <c r="B2" s="484"/>
      <c r="C2" s="484"/>
      <c r="D2" s="484"/>
      <c r="E2" s="484"/>
      <c r="F2" s="484"/>
      <c r="G2" s="484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3" t="s">
        <v>2</v>
      </c>
    </row>
    <row r="3" spans="1:20" ht="14.25">
      <c r="A3" s="485" t="s">
        <v>156</v>
      </c>
      <c r="B3" s="485"/>
      <c r="C3" s="485"/>
      <c r="D3" s="485"/>
      <c r="E3" s="485"/>
      <c r="F3" s="485"/>
      <c r="G3" s="485"/>
      <c r="H3" s="486" t="s">
        <v>467</v>
      </c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</row>
    <row r="4" spans="1:20" ht="14.25">
      <c r="A4" s="485" t="s">
        <v>157</v>
      </c>
      <c r="B4" s="485"/>
      <c r="C4" s="485"/>
      <c r="D4" s="485"/>
      <c r="E4" s="485"/>
      <c r="F4" s="485"/>
      <c r="G4" s="485"/>
      <c r="H4" s="486" t="s">
        <v>263</v>
      </c>
      <c r="I4" s="485"/>
      <c r="J4" s="485" t="s">
        <v>158</v>
      </c>
      <c r="K4" s="485"/>
      <c r="L4" s="485"/>
      <c r="M4" s="485"/>
      <c r="N4" s="485" t="s">
        <v>263</v>
      </c>
      <c r="O4" s="485"/>
      <c r="P4" s="485"/>
      <c r="Q4" s="485"/>
      <c r="R4" s="485"/>
      <c r="S4" s="485"/>
      <c r="T4" s="485"/>
    </row>
    <row r="5" spans="1:20" ht="14.25">
      <c r="A5" s="487" t="s">
        <v>159</v>
      </c>
      <c r="B5" s="487" t="s">
        <v>160</v>
      </c>
      <c r="C5" s="487"/>
      <c r="D5" s="487"/>
      <c r="E5" s="487"/>
      <c r="F5" s="487"/>
      <c r="G5" s="487"/>
      <c r="H5" s="487"/>
      <c r="I5" s="487"/>
      <c r="J5" s="487" t="s">
        <v>161</v>
      </c>
      <c r="K5" s="487"/>
      <c r="L5" s="487"/>
      <c r="M5" s="487"/>
      <c r="N5" s="487" t="s">
        <v>378</v>
      </c>
      <c r="O5" s="487"/>
      <c r="P5" s="487"/>
      <c r="Q5" s="487"/>
      <c r="R5" s="487"/>
      <c r="S5" s="487"/>
      <c r="T5" s="487"/>
    </row>
    <row r="6" spans="1:20" ht="14.25">
      <c r="A6" s="487"/>
      <c r="B6" s="487" t="s">
        <v>162</v>
      </c>
      <c r="C6" s="487"/>
      <c r="D6" s="487"/>
      <c r="E6" s="487"/>
      <c r="F6" s="487"/>
      <c r="G6" s="487"/>
      <c r="H6" s="487"/>
      <c r="I6" s="487"/>
      <c r="J6" s="487" t="s">
        <v>163</v>
      </c>
      <c r="K6" s="487"/>
      <c r="L6" s="487"/>
      <c r="M6" s="487"/>
      <c r="N6" s="487" t="s">
        <v>393</v>
      </c>
      <c r="O6" s="487"/>
      <c r="P6" s="487"/>
      <c r="Q6" s="487"/>
      <c r="R6" s="487"/>
      <c r="S6" s="487"/>
      <c r="T6" s="487"/>
    </row>
    <row r="7" spans="1:20" ht="43.2">
      <c r="A7" s="487"/>
      <c r="B7" s="487" t="s">
        <v>164</v>
      </c>
      <c r="C7" s="487"/>
      <c r="D7" s="487"/>
      <c r="E7" s="487"/>
      <c r="F7" s="487"/>
      <c r="G7" s="487"/>
      <c r="H7" s="212" t="s">
        <v>165</v>
      </c>
      <c r="I7" s="212" t="s">
        <v>468</v>
      </c>
      <c r="J7" s="487" t="s">
        <v>166</v>
      </c>
      <c r="K7" s="487"/>
      <c r="L7" s="487"/>
      <c r="M7" s="487"/>
      <c r="N7" s="487">
        <v>0</v>
      </c>
      <c r="O7" s="487"/>
      <c r="P7" s="487"/>
      <c r="Q7" s="212" t="s">
        <v>17</v>
      </c>
      <c r="R7" s="487">
        <v>0</v>
      </c>
      <c r="S7" s="487"/>
      <c r="T7" s="487"/>
    </row>
    <row r="8" spans="1:20" ht="14.25">
      <c r="A8" s="487"/>
      <c r="B8" s="487" t="s">
        <v>167</v>
      </c>
      <c r="C8" s="487"/>
      <c r="D8" s="487"/>
      <c r="E8" s="487"/>
      <c r="F8" s="487"/>
      <c r="G8" s="487"/>
      <c r="H8" s="212" t="s">
        <v>120</v>
      </c>
      <c r="I8" s="212" t="s">
        <v>468</v>
      </c>
      <c r="J8" s="487" t="s">
        <v>168</v>
      </c>
      <c r="K8" s="487"/>
      <c r="L8" s="487"/>
      <c r="M8" s="487"/>
      <c r="N8" s="487" t="s">
        <v>468</v>
      </c>
      <c r="O8" s="487"/>
      <c r="P8" s="487"/>
      <c r="Q8" s="212" t="s">
        <v>169</v>
      </c>
      <c r="R8" s="487" t="s">
        <v>468</v>
      </c>
      <c r="S8" s="487"/>
      <c r="T8" s="487"/>
    </row>
    <row r="9" spans="1:20" ht="14.25">
      <c r="A9" s="487"/>
      <c r="B9" s="487" t="s">
        <v>170</v>
      </c>
      <c r="C9" s="487"/>
      <c r="D9" s="487"/>
      <c r="E9" s="487"/>
      <c r="F9" s="487"/>
      <c r="G9" s="487"/>
      <c r="H9" s="488" t="s">
        <v>469</v>
      </c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</row>
    <row r="10" spans="1:20" ht="14.25">
      <c r="A10" s="487"/>
      <c r="B10" s="487" t="s">
        <v>171</v>
      </c>
      <c r="C10" s="487"/>
      <c r="D10" s="487"/>
      <c r="E10" s="487"/>
      <c r="F10" s="487"/>
      <c r="G10" s="487"/>
      <c r="H10" s="488" t="s">
        <v>470</v>
      </c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</row>
    <row r="11" spans="1:20" ht="14.25">
      <c r="A11" s="487" t="s">
        <v>172</v>
      </c>
      <c r="B11" s="487" t="s">
        <v>173</v>
      </c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</row>
    <row r="12" spans="1:20" ht="14.25">
      <c r="A12" s="487"/>
      <c r="B12" s="487" t="s">
        <v>174</v>
      </c>
      <c r="C12" s="487"/>
      <c r="D12" s="487" t="s">
        <v>175</v>
      </c>
      <c r="E12" s="487"/>
      <c r="F12" s="487" t="s">
        <v>176</v>
      </c>
      <c r="G12" s="487"/>
      <c r="H12" s="487" t="s">
        <v>177</v>
      </c>
      <c r="I12" s="487"/>
      <c r="J12" s="487"/>
      <c r="K12" s="487"/>
      <c r="L12" s="487"/>
      <c r="M12" s="487"/>
      <c r="N12" s="487"/>
      <c r="O12" s="487"/>
      <c r="P12" s="487" t="s">
        <v>178</v>
      </c>
      <c r="Q12" s="487"/>
      <c r="R12" s="487"/>
      <c r="S12" s="487"/>
      <c r="T12" s="487"/>
    </row>
    <row r="13" spans="1:20" ht="14.25">
      <c r="A13" s="487"/>
      <c r="B13" s="487"/>
      <c r="C13" s="487"/>
      <c r="D13" s="487" t="s">
        <v>179</v>
      </c>
      <c r="E13" s="487"/>
      <c r="F13" s="487" t="s">
        <v>180</v>
      </c>
      <c r="G13" s="487"/>
      <c r="H13" s="487" t="s">
        <v>471</v>
      </c>
      <c r="I13" s="487"/>
      <c r="J13" s="487"/>
      <c r="K13" s="487"/>
      <c r="L13" s="487"/>
      <c r="M13" s="487"/>
      <c r="N13" s="487"/>
      <c r="O13" s="487"/>
      <c r="P13" s="487" t="s">
        <v>472</v>
      </c>
      <c r="Q13" s="487"/>
      <c r="R13" s="487"/>
      <c r="S13" s="487"/>
      <c r="T13" s="487"/>
    </row>
    <row r="14" spans="1:20" ht="14.25">
      <c r="A14" s="487"/>
      <c r="B14" s="487"/>
      <c r="C14" s="487"/>
      <c r="D14" s="487"/>
      <c r="E14" s="487"/>
      <c r="F14" s="487" t="s">
        <v>181</v>
      </c>
      <c r="G14" s="487"/>
      <c r="H14" s="487" t="s">
        <v>473</v>
      </c>
      <c r="I14" s="487"/>
      <c r="J14" s="487"/>
      <c r="K14" s="487"/>
      <c r="L14" s="487"/>
      <c r="M14" s="487"/>
      <c r="N14" s="487"/>
      <c r="O14" s="487"/>
      <c r="P14" s="489"/>
      <c r="Q14" s="487"/>
      <c r="R14" s="487"/>
      <c r="S14" s="487"/>
      <c r="T14" s="487"/>
    </row>
    <row r="15" spans="1:20" ht="14.25">
      <c r="A15" s="487"/>
      <c r="B15" s="487"/>
      <c r="C15" s="487"/>
      <c r="D15" s="487"/>
      <c r="E15" s="487"/>
      <c r="F15" s="487" t="s">
        <v>182</v>
      </c>
      <c r="G15" s="487"/>
      <c r="H15" s="487" t="s">
        <v>474</v>
      </c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</row>
    <row r="16" spans="1:20" ht="14.25">
      <c r="A16" s="487"/>
      <c r="B16" s="487"/>
      <c r="C16" s="487"/>
      <c r="D16" s="487"/>
      <c r="E16" s="487"/>
      <c r="F16" s="487" t="s">
        <v>183</v>
      </c>
      <c r="G16" s="487"/>
      <c r="H16" s="487" t="s">
        <v>475</v>
      </c>
      <c r="I16" s="487"/>
      <c r="J16" s="487"/>
      <c r="K16" s="487"/>
      <c r="L16" s="487"/>
      <c r="M16" s="487"/>
      <c r="N16" s="487"/>
      <c r="O16" s="487"/>
      <c r="P16" s="487" t="s">
        <v>476</v>
      </c>
      <c r="Q16" s="487"/>
      <c r="R16" s="487"/>
      <c r="S16" s="487"/>
      <c r="T16" s="487"/>
    </row>
    <row r="17" spans="1:20" ht="14.25">
      <c r="A17" s="487"/>
      <c r="B17" s="487"/>
      <c r="C17" s="487"/>
      <c r="D17" s="487" t="s">
        <v>184</v>
      </c>
      <c r="E17" s="487"/>
      <c r="F17" s="487" t="s">
        <v>185</v>
      </c>
      <c r="G17" s="487"/>
      <c r="H17" s="487" t="s">
        <v>477</v>
      </c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</row>
    <row r="18" spans="1:20" ht="14.25">
      <c r="A18" s="487"/>
      <c r="B18" s="487"/>
      <c r="C18" s="487"/>
      <c r="D18" s="487"/>
      <c r="E18" s="487"/>
      <c r="F18" s="487" t="s">
        <v>186</v>
      </c>
      <c r="G18" s="487"/>
      <c r="H18" s="487" t="s">
        <v>478</v>
      </c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</row>
    <row r="19" spans="1:20" ht="14.25">
      <c r="A19" s="487"/>
      <c r="B19" s="487"/>
      <c r="C19" s="487"/>
      <c r="D19" s="487"/>
      <c r="E19" s="487"/>
      <c r="F19" s="487" t="s">
        <v>187</v>
      </c>
      <c r="G19" s="487"/>
      <c r="H19" s="487" t="s">
        <v>299</v>
      </c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</row>
    <row r="20" spans="1:20" ht="14.25">
      <c r="A20" s="487"/>
      <c r="B20" s="487"/>
      <c r="C20" s="487"/>
      <c r="D20" s="487"/>
      <c r="E20" s="487"/>
      <c r="F20" s="487" t="s">
        <v>188</v>
      </c>
      <c r="G20" s="487"/>
      <c r="H20" s="487" t="s">
        <v>479</v>
      </c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</row>
    <row r="21" spans="1:20" ht="14.25">
      <c r="A21" s="487"/>
      <c r="B21" s="487"/>
      <c r="C21" s="487"/>
      <c r="D21" s="487" t="s">
        <v>189</v>
      </c>
      <c r="E21" s="487"/>
      <c r="F21" s="487" t="s">
        <v>190</v>
      </c>
      <c r="G21" s="487"/>
      <c r="H21" s="490" t="s">
        <v>480</v>
      </c>
      <c r="I21" s="491"/>
      <c r="J21" s="491"/>
      <c r="K21" s="491"/>
      <c r="L21" s="491"/>
      <c r="M21" s="491"/>
      <c r="N21" s="491"/>
      <c r="O21" s="492"/>
      <c r="P21" s="487"/>
      <c r="Q21" s="487"/>
      <c r="R21" s="487"/>
      <c r="S21" s="487"/>
      <c r="T21" s="487"/>
    </row>
    <row r="22" spans="1:20" ht="14.25">
      <c r="A22" s="493"/>
      <c r="B22" s="493"/>
      <c r="C22" s="493"/>
      <c r="D22" s="493"/>
      <c r="E22" s="493"/>
      <c r="F22" s="493"/>
      <c r="G22" s="493"/>
      <c r="H22" s="494"/>
      <c r="I22" s="494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</row>
  </sheetData>
  <mergeCells count="72"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F18:G18"/>
    <mergeCell ref="F16:G16"/>
    <mergeCell ref="F14:G14"/>
    <mergeCell ref="F12:G12"/>
    <mergeCell ref="A22:G22"/>
    <mergeCell ref="H22:I22"/>
    <mergeCell ref="J22:K22"/>
    <mergeCell ref="L22:O22"/>
    <mergeCell ref="P22:T22"/>
    <mergeCell ref="H20:O20"/>
    <mergeCell ref="P20:T20"/>
    <mergeCell ref="D21:E21"/>
    <mergeCell ref="F21:G21"/>
    <mergeCell ref="H21:O21"/>
    <mergeCell ref="P21:T21"/>
    <mergeCell ref="H18:O18"/>
    <mergeCell ref="P18:T18"/>
    <mergeCell ref="F19:G19"/>
    <mergeCell ref="H19:O19"/>
    <mergeCell ref="P19:T19"/>
    <mergeCell ref="H16:O16"/>
    <mergeCell ref="P16:T16"/>
    <mergeCell ref="F17:G17"/>
    <mergeCell ref="H17:O17"/>
    <mergeCell ref="P17:T17"/>
    <mergeCell ref="H14:O14"/>
    <mergeCell ref="P14:T14"/>
    <mergeCell ref="F15:G15"/>
    <mergeCell ref="H15:O15"/>
    <mergeCell ref="P15:T15"/>
    <mergeCell ref="H12:O12"/>
    <mergeCell ref="P12:T12"/>
    <mergeCell ref="F13:G13"/>
    <mergeCell ref="H13:O13"/>
    <mergeCell ref="P13:T13"/>
    <mergeCell ref="H9:T9"/>
    <mergeCell ref="B10:G10"/>
    <mergeCell ref="H10:T10"/>
    <mergeCell ref="B11:G11"/>
    <mergeCell ref="H11:T11"/>
    <mergeCell ref="J7:M7"/>
    <mergeCell ref="N7:P7"/>
    <mergeCell ref="R7:T7"/>
    <mergeCell ref="B8:G8"/>
    <mergeCell ref="J8:M8"/>
    <mergeCell ref="N8:P8"/>
    <mergeCell ref="R8:T8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A1" sqref="A1:XFD1048576"/>
    </sheetView>
  </sheetViews>
  <sheetFormatPr defaultColWidth="9.00390625" defaultRowHeight="14.25"/>
  <sheetData>
    <row r="1" spans="1:20" ht="28.2">
      <c r="A1" s="483" t="s">
        <v>155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</row>
    <row r="2" spans="1:20" ht="14.25">
      <c r="A2" s="484" t="s">
        <v>215</v>
      </c>
      <c r="B2" s="484"/>
      <c r="C2" s="484"/>
      <c r="D2" s="484"/>
      <c r="E2" s="484"/>
      <c r="F2" s="484"/>
      <c r="G2" s="484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3" t="s">
        <v>2</v>
      </c>
    </row>
    <row r="3" spans="1:20" ht="14.25">
      <c r="A3" s="485" t="s">
        <v>156</v>
      </c>
      <c r="B3" s="485"/>
      <c r="C3" s="485"/>
      <c r="D3" s="485"/>
      <c r="E3" s="485"/>
      <c r="F3" s="485"/>
      <c r="G3" s="485"/>
      <c r="H3" s="486" t="s">
        <v>483</v>
      </c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</row>
    <row r="4" spans="1:20" ht="14.25">
      <c r="A4" s="485" t="s">
        <v>157</v>
      </c>
      <c r="B4" s="485"/>
      <c r="C4" s="485"/>
      <c r="D4" s="485"/>
      <c r="E4" s="485"/>
      <c r="F4" s="485"/>
      <c r="G4" s="485"/>
      <c r="H4" s="486" t="s">
        <v>263</v>
      </c>
      <c r="I4" s="485"/>
      <c r="J4" s="485" t="s">
        <v>158</v>
      </c>
      <c r="K4" s="485"/>
      <c r="L4" s="485"/>
      <c r="M4" s="485"/>
      <c r="N4" s="485" t="s">
        <v>263</v>
      </c>
      <c r="O4" s="485"/>
      <c r="P4" s="485"/>
      <c r="Q4" s="485"/>
      <c r="R4" s="485"/>
      <c r="S4" s="485"/>
      <c r="T4" s="485"/>
    </row>
    <row r="5" spans="1:20" ht="14.25">
      <c r="A5" s="487" t="s">
        <v>159</v>
      </c>
      <c r="B5" s="487" t="s">
        <v>160</v>
      </c>
      <c r="C5" s="487"/>
      <c r="D5" s="487"/>
      <c r="E5" s="487"/>
      <c r="F5" s="487"/>
      <c r="G5" s="487"/>
      <c r="H5" s="487" t="s">
        <v>356</v>
      </c>
      <c r="I5" s="487"/>
      <c r="J5" s="487" t="s">
        <v>161</v>
      </c>
      <c r="K5" s="487"/>
      <c r="L5" s="487"/>
      <c r="M5" s="487"/>
      <c r="N5" s="487" t="s">
        <v>321</v>
      </c>
      <c r="O5" s="487"/>
      <c r="P5" s="487"/>
      <c r="Q5" s="487"/>
      <c r="R5" s="487"/>
      <c r="S5" s="487"/>
      <c r="T5" s="487"/>
    </row>
    <row r="6" spans="1:20" ht="14.25">
      <c r="A6" s="487"/>
      <c r="B6" s="487" t="s">
        <v>162</v>
      </c>
      <c r="C6" s="487"/>
      <c r="D6" s="487"/>
      <c r="E6" s="487"/>
      <c r="F6" s="487"/>
      <c r="G6" s="487"/>
      <c r="H6" s="487" t="s">
        <v>481</v>
      </c>
      <c r="I6" s="487"/>
      <c r="J6" s="487" t="s">
        <v>163</v>
      </c>
      <c r="K6" s="487"/>
      <c r="L6" s="487"/>
      <c r="M6" s="487"/>
      <c r="N6" s="487" t="s">
        <v>482</v>
      </c>
      <c r="O6" s="487"/>
      <c r="P6" s="487"/>
      <c r="Q6" s="487"/>
      <c r="R6" s="487"/>
      <c r="S6" s="487"/>
      <c r="T6" s="487"/>
    </row>
    <row r="7" spans="1:20" ht="43.2">
      <c r="A7" s="487"/>
      <c r="B7" s="487" t="s">
        <v>164</v>
      </c>
      <c r="C7" s="487"/>
      <c r="D7" s="487"/>
      <c r="E7" s="487"/>
      <c r="F7" s="487"/>
      <c r="G7" s="487"/>
      <c r="H7" s="212" t="s">
        <v>165</v>
      </c>
      <c r="I7" s="212" t="s">
        <v>484</v>
      </c>
      <c r="J7" s="487" t="s">
        <v>166</v>
      </c>
      <c r="K7" s="487"/>
      <c r="L7" s="487"/>
      <c r="M7" s="487"/>
      <c r="N7" s="487">
        <v>0</v>
      </c>
      <c r="O7" s="487"/>
      <c r="P7" s="487"/>
      <c r="Q7" s="212" t="s">
        <v>17</v>
      </c>
      <c r="R7" s="487">
        <v>0</v>
      </c>
      <c r="S7" s="487"/>
      <c r="T7" s="487"/>
    </row>
    <row r="8" spans="1:20" ht="14.25">
      <c r="A8" s="487"/>
      <c r="B8" s="487" t="s">
        <v>167</v>
      </c>
      <c r="C8" s="487"/>
      <c r="D8" s="487"/>
      <c r="E8" s="487"/>
      <c r="F8" s="487"/>
      <c r="G8" s="487"/>
      <c r="H8" s="212" t="s">
        <v>120</v>
      </c>
      <c r="I8" s="212" t="s">
        <v>484</v>
      </c>
      <c r="J8" s="487" t="s">
        <v>168</v>
      </c>
      <c r="K8" s="487"/>
      <c r="L8" s="487"/>
      <c r="M8" s="487"/>
      <c r="N8" s="487" t="s">
        <v>484</v>
      </c>
      <c r="O8" s="487"/>
      <c r="P8" s="487"/>
      <c r="Q8" s="212" t="s">
        <v>169</v>
      </c>
      <c r="R8" s="487" t="s">
        <v>484</v>
      </c>
      <c r="S8" s="487"/>
      <c r="T8" s="487"/>
    </row>
    <row r="9" spans="1:20" ht="36.6" customHeight="1">
      <c r="A9" s="487"/>
      <c r="B9" s="487" t="s">
        <v>170</v>
      </c>
      <c r="C9" s="487"/>
      <c r="D9" s="487"/>
      <c r="E9" s="487"/>
      <c r="F9" s="487"/>
      <c r="G9" s="487"/>
      <c r="H9" s="488" t="s">
        <v>485</v>
      </c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</row>
    <row r="10" spans="1:20" ht="14.25">
      <c r="A10" s="487"/>
      <c r="B10" s="487" t="s">
        <v>171</v>
      </c>
      <c r="C10" s="487"/>
      <c r="D10" s="487"/>
      <c r="E10" s="487"/>
      <c r="F10" s="487"/>
      <c r="G10" s="487"/>
      <c r="H10" s="488" t="s">
        <v>486</v>
      </c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</row>
    <row r="11" spans="1:20" ht="14.25">
      <c r="A11" s="487" t="s">
        <v>172</v>
      </c>
      <c r="B11" s="487" t="s">
        <v>173</v>
      </c>
      <c r="C11" s="487"/>
      <c r="D11" s="487"/>
      <c r="E11" s="487"/>
      <c r="F11" s="487"/>
      <c r="G11" s="487"/>
      <c r="H11" s="487" t="s">
        <v>487</v>
      </c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</row>
    <row r="12" spans="1:20" ht="14.25">
      <c r="A12" s="487"/>
      <c r="B12" s="487" t="s">
        <v>174</v>
      </c>
      <c r="C12" s="487"/>
      <c r="D12" s="487" t="s">
        <v>175</v>
      </c>
      <c r="E12" s="487"/>
      <c r="F12" s="487" t="s">
        <v>176</v>
      </c>
      <c r="G12" s="487"/>
      <c r="H12" s="487" t="s">
        <v>177</v>
      </c>
      <c r="I12" s="487"/>
      <c r="J12" s="487"/>
      <c r="K12" s="487"/>
      <c r="L12" s="487"/>
      <c r="M12" s="487"/>
      <c r="N12" s="487"/>
      <c r="O12" s="487"/>
      <c r="P12" s="487" t="s">
        <v>178</v>
      </c>
      <c r="Q12" s="487"/>
      <c r="R12" s="487"/>
      <c r="S12" s="487"/>
      <c r="T12" s="487"/>
    </row>
    <row r="13" spans="1:20" ht="14.25">
      <c r="A13" s="487"/>
      <c r="B13" s="487"/>
      <c r="C13" s="487"/>
      <c r="D13" s="487" t="s">
        <v>179</v>
      </c>
      <c r="E13" s="487"/>
      <c r="F13" s="487" t="s">
        <v>180</v>
      </c>
      <c r="G13" s="487"/>
      <c r="H13" s="487" t="s">
        <v>488</v>
      </c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7"/>
      <c r="T13" s="487"/>
    </row>
    <row r="14" spans="1:20" ht="14.25">
      <c r="A14" s="487"/>
      <c r="B14" s="487"/>
      <c r="C14" s="487"/>
      <c r="D14" s="487"/>
      <c r="E14" s="487"/>
      <c r="F14" s="487" t="s">
        <v>181</v>
      </c>
      <c r="G14" s="487"/>
      <c r="H14" s="487" t="s">
        <v>489</v>
      </c>
      <c r="I14" s="487"/>
      <c r="J14" s="487"/>
      <c r="K14" s="487"/>
      <c r="L14" s="487"/>
      <c r="M14" s="487"/>
      <c r="N14" s="487"/>
      <c r="O14" s="487"/>
      <c r="P14" s="489"/>
      <c r="Q14" s="487"/>
      <c r="R14" s="487"/>
      <c r="S14" s="487"/>
      <c r="T14" s="487"/>
    </row>
    <row r="15" spans="1:20" ht="14.25">
      <c r="A15" s="487"/>
      <c r="B15" s="487"/>
      <c r="C15" s="487"/>
      <c r="D15" s="487"/>
      <c r="E15" s="487"/>
      <c r="F15" s="487" t="s">
        <v>182</v>
      </c>
      <c r="G15" s="487"/>
      <c r="H15" s="487" t="s">
        <v>481</v>
      </c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</row>
    <row r="16" spans="1:20" ht="14.25">
      <c r="A16" s="487"/>
      <c r="B16" s="487"/>
      <c r="C16" s="487"/>
      <c r="D16" s="487"/>
      <c r="E16" s="487"/>
      <c r="F16" s="487" t="s">
        <v>183</v>
      </c>
      <c r="G16" s="487"/>
      <c r="H16" s="487" t="s">
        <v>490</v>
      </c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</row>
    <row r="17" spans="1:20" ht="14.25">
      <c r="A17" s="487"/>
      <c r="B17" s="487"/>
      <c r="C17" s="487"/>
      <c r="D17" s="487" t="s">
        <v>184</v>
      </c>
      <c r="E17" s="487"/>
      <c r="F17" s="487" t="s">
        <v>185</v>
      </c>
      <c r="G17" s="487"/>
      <c r="H17" s="487" t="s">
        <v>492</v>
      </c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</row>
    <row r="18" spans="1:20" ht="14.25">
      <c r="A18" s="487"/>
      <c r="B18" s="487"/>
      <c r="C18" s="487"/>
      <c r="D18" s="487"/>
      <c r="E18" s="487"/>
      <c r="F18" s="487" t="s">
        <v>186</v>
      </c>
      <c r="G18" s="487"/>
      <c r="H18" s="487" t="s">
        <v>491</v>
      </c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</row>
    <row r="19" spans="1:20" ht="14.25">
      <c r="A19" s="487"/>
      <c r="B19" s="487"/>
      <c r="C19" s="487"/>
      <c r="D19" s="487"/>
      <c r="E19" s="487"/>
      <c r="F19" s="487" t="s">
        <v>187</v>
      </c>
      <c r="G19" s="487"/>
      <c r="H19" s="487" t="s">
        <v>492</v>
      </c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</row>
    <row r="20" spans="1:20" ht="14.25">
      <c r="A20" s="487"/>
      <c r="B20" s="487"/>
      <c r="C20" s="487"/>
      <c r="D20" s="487"/>
      <c r="E20" s="487"/>
      <c r="F20" s="487" t="s">
        <v>188</v>
      </c>
      <c r="G20" s="487"/>
      <c r="H20" s="487" t="s">
        <v>489</v>
      </c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</row>
    <row r="21" spans="1:20" ht="14.25">
      <c r="A21" s="487"/>
      <c r="B21" s="487"/>
      <c r="C21" s="487"/>
      <c r="D21" s="487" t="s">
        <v>189</v>
      </c>
      <c r="E21" s="487"/>
      <c r="F21" s="487" t="s">
        <v>190</v>
      </c>
      <c r="G21" s="487"/>
      <c r="H21" s="496" t="s">
        <v>493</v>
      </c>
      <c r="I21" s="497"/>
      <c r="J21" s="497"/>
      <c r="K21" s="497"/>
      <c r="L21" s="497"/>
      <c r="M21" s="497"/>
      <c r="N21" s="497"/>
      <c r="O21" s="498"/>
      <c r="P21" s="487"/>
      <c r="Q21" s="487"/>
      <c r="R21" s="487"/>
      <c r="S21" s="487"/>
      <c r="T21" s="487"/>
    </row>
    <row r="22" spans="1:20" ht="14.25">
      <c r="A22" s="493"/>
      <c r="B22" s="493"/>
      <c r="C22" s="493"/>
      <c r="D22" s="493"/>
      <c r="E22" s="493"/>
      <c r="F22" s="493"/>
      <c r="G22" s="493"/>
      <c r="H22" s="494"/>
      <c r="I22" s="494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</row>
  </sheetData>
  <mergeCells count="72">
    <mergeCell ref="H6:I6"/>
    <mergeCell ref="J6:M6"/>
    <mergeCell ref="N6:T6"/>
    <mergeCell ref="B7:G7"/>
    <mergeCell ref="A1:T1"/>
    <mergeCell ref="A2:G2"/>
    <mergeCell ref="A3:G3"/>
    <mergeCell ref="H3:T3"/>
    <mergeCell ref="A4:G4"/>
    <mergeCell ref="H4:I4"/>
    <mergeCell ref="J4:M4"/>
    <mergeCell ref="N4:T4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A11:A21"/>
    <mergeCell ref="B11:G11"/>
    <mergeCell ref="H11:T11"/>
    <mergeCell ref="B12:C21"/>
    <mergeCell ref="D12:E12"/>
    <mergeCell ref="F12:G12"/>
    <mergeCell ref="A5:A10"/>
    <mergeCell ref="B5:G5"/>
    <mergeCell ref="H5:I5"/>
    <mergeCell ref="J5:M5"/>
    <mergeCell ref="N5:T5"/>
    <mergeCell ref="B6:G6"/>
    <mergeCell ref="H12:O12"/>
    <mergeCell ref="P12:T12"/>
    <mergeCell ref="D13:E16"/>
    <mergeCell ref="F13:G13"/>
    <mergeCell ref="H13:O13"/>
    <mergeCell ref="P13:T13"/>
    <mergeCell ref="F14:G14"/>
    <mergeCell ref="H14:O14"/>
    <mergeCell ref="P14:T14"/>
    <mergeCell ref="F15:G15"/>
    <mergeCell ref="D17:E20"/>
    <mergeCell ref="F17:G17"/>
    <mergeCell ref="H17:O17"/>
    <mergeCell ref="P17:T17"/>
    <mergeCell ref="F18:G18"/>
    <mergeCell ref="F20:G20"/>
    <mergeCell ref="H20:O20"/>
    <mergeCell ref="P20:T20"/>
    <mergeCell ref="H15:O15"/>
    <mergeCell ref="P15:T15"/>
    <mergeCell ref="F16:G16"/>
    <mergeCell ref="H16:O16"/>
    <mergeCell ref="P16:T16"/>
    <mergeCell ref="H18:O18"/>
    <mergeCell ref="P18:T18"/>
    <mergeCell ref="F19:G19"/>
    <mergeCell ref="H19:O19"/>
    <mergeCell ref="P19:T19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A1" sqref="A1:XFD1048576"/>
    </sheetView>
  </sheetViews>
  <sheetFormatPr defaultColWidth="9.00390625" defaultRowHeight="14.25"/>
  <sheetData>
    <row r="1" spans="1:20" ht="28.2">
      <c r="A1" s="483" t="s">
        <v>155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</row>
    <row r="2" spans="1:20" ht="14.25">
      <c r="A2" s="484" t="s">
        <v>215</v>
      </c>
      <c r="B2" s="484"/>
      <c r="C2" s="484"/>
      <c r="D2" s="484"/>
      <c r="E2" s="484"/>
      <c r="F2" s="484"/>
      <c r="G2" s="484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3" t="s">
        <v>2</v>
      </c>
    </row>
    <row r="3" spans="1:20" ht="14.25">
      <c r="A3" s="485" t="s">
        <v>156</v>
      </c>
      <c r="B3" s="485"/>
      <c r="C3" s="485"/>
      <c r="D3" s="485"/>
      <c r="E3" s="485"/>
      <c r="F3" s="485"/>
      <c r="G3" s="485"/>
      <c r="H3" s="486" t="s">
        <v>494</v>
      </c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</row>
    <row r="4" spans="1:20" ht="14.25">
      <c r="A4" s="485" t="s">
        <v>157</v>
      </c>
      <c r="B4" s="485"/>
      <c r="C4" s="485"/>
      <c r="D4" s="485"/>
      <c r="E4" s="485"/>
      <c r="F4" s="485"/>
      <c r="G4" s="485"/>
      <c r="H4" s="486" t="s">
        <v>263</v>
      </c>
      <c r="I4" s="485"/>
      <c r="J4" s="485" t="s">
        <v>158</v>
      </c>
      <c r="K4" s="485"/>
      <c r="L4" s="485"/>
      <c r="M4" s="485"/>
      <c r="N4" s="485" t="s">
        <v>263</v>
      </c>
      <c r="O4" s="485"/>
      <c r="P4" s="485"/>
      <c r="Q4" s="485"/>
      <c r="R4" s="485"/>
      <c r="S4" s="485"/>
      <c r="T4" s="485"/>
    </row>
    <row r="5" spans="1:20" ht="14.25">
      <c r="A5" s="487" t="s">
        <v>159</v>
      </c>
      <c r="B5" s="487" t="s">
        <v>160</v>
      </c>
      <c r="C5" s="487"/>
      <c r="D5" s="487"/>
      <c r="E5" s="487"/>
      <c r="F5" s="487"/>
      <c r="G5" s="487"/>
      <c r="H5" s="487" t="s">
        <v>356</v>
      </c>
      <c r="I5" s="487"/>
      <c r="J5" s="487" t="s">
        <v>161</v>
      </c>
      <c r="K5" s="487"/>
      <c r="L5" s="487"/>
      <c r="M5" s="487"/>
      <c r="N5" s="487" t="s">
        <v>321</v>
      </c>
      <c r="O5" s="487"/>
      <c r="P5" s="487"/>
      <c r="Q5" s="487"/>
      <c r="R5" s="487"/>
      <c r="S5" s="487"/>
      <c r="T5" s="487"/>
    </row>
    <row r="6" spans="1:20" ht="14.25">
      <c r="A6" s="487"/>
      <c r="B6" s="487" t="s">
        <v>162</v>
      </c>
      <c r="C6" s="487"/>
      <c r="D6" s="487"/>
      <c r="E6" s="487"/>
      <c r="F6" s="487"/>
      <c r="G6" s="487"/>
      <c r="H6" s="487" t="s">
        <v>481</v>
      </c>
      <c r="I6" s="487"/>
      <c r="J6" s="487" t="s">
        <v>163</v>
      </c>
      <c r="K6" s="487"/>
      <c r="L6" s="487"/>
      <c r="M6" s="487"/>
      <c r="N6" s="487" t="s">
        <v>482</v>
      </c>
      <c r="O6" s="487"/>
      <c r="P6" s="487"/>
      <c r="Q6" s="487"/>
      <c r="R6" s="487"/>
      <c r="S6" s="487"/>
      <c r="T6" s="487"/>
    </row>
    <row r="7" spans="1:20" ht="43.2">
      <c r="A7" s="487"/>
      <c r="B7" s="487" t="s">
        <v>164</v>
      </c>
      <c r="C7" s="487"/>
      <c r="D7" s="487"/>
      <c r="E7" s="487"/>
      <c r="F7" s="487"/>
      <c r="G7" s="487"/>
      <c r="H7" s="212" t="s">
        <v>165</v>
      </c>
      <c r="I7" s="212" t="s">
        <v>495</v>
      </c>
      <c r="J7" s="487" t="s">
        <v>166</v>
      </c>
      <c r="K7" s="487"/>
      <c r="L7" s="487"/>
      <c r="M7" s="487"/>
      <c r="N7" s="487">
        <v>0</v>
      </c>
      <c r="O7" s="487"/>
      <c r="P7" s="487"/>
      <c r="Q7" s="212" t="s">
        <v>17</v>
      </c>
      <c r="R7" s="487">
        <v>0</v>
      </c>
      <c r="S7" s="487"/>
      <c r="T7" s="487"/>
    </row>
    <row r="8" spans="1:20" ht="14.25">
      <c r="A8" s="487"/>
      <c r="B8" s="487" t="s">
        <v>167</v>
      </c>
      <c r="C8" s="487"/>
      <c r="D8" s="487"/>
      <c r="E8" s="487"/>
      <c r="F8" s="487"/>
      <c r="G8" s="487"/>
      <c r="H8" s="212" t="s">
        <v>120</v>
      </c>
      <c r="I8" s="212" t="s">
        <v>495</v>
      </c>
      <c r="J8" s="487" t="s">
        <v>168</v>
      </c>
      <c r="K8" s="487"/>
      <c r="L8" s="487"/>
      <c r="M8" s="487"/>
      <c r="N8" s="487" t="s">
        <v>495</v>
      </c>
      <c r="O8" s="487"/>
      <c r="P8" s="487"/>
      <c r="Q8" s="212" t="s">
        <v>169</v>
      </c>
      <c r="R8" s="487" t="s">
        <v>495</v>
      </c>
      <c r="S8" s="487"/>
      <c r="T8" s="487"/>
    </row>
    <row r="9" spans="1:20" ht="22.2" customHeight="1">
      <c r="A9" s="487"/>
      <c r="B9" s="487" t="s">
        <v>170</v>
      </c>
      <c r="C9" s="487"/>
      <c r="D9" s="487"/>
      <c r="E9" s="487"/>
      <c r="F9" s="487"/>
      <c r="G9" s="487"/>
      <c r="H9" s="488" t="s">
        <v>496</v>
      </c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</row>
    <row r="10" spans="1:20" ht="14.25">
      <c r="A10" s="487"/>
      <c r="B10" s="487" t="s">
        <v>171</v>
      </c>
      <c r="C10" s="487"/>
      <c r="D10" s="487"/>
      <c r="E10" s="487"/>
      <c r="F10" s="487"/>
      <c r="G10" s="487"/>
      <c r="H10" s="488" t="s">
        <v>497</v>
      </c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</row>
    <row r="11" spans="1:20" ht="14.25">
      <c r="A11" s="487" t="s">
        <v>172</v>
      </c>
      <c r="B11" s="487" t="s">
        <v>173</v>
      </c>
      <c r="C11" s="487"/>
      <c r="D11" s="487"/>
      <c r="E11" s="487"/>
      <c r="F11" s="487"/>
      <c r="G11" s="487"/>
      <c r="H11" s="487" t="s">
        <v>497</v>
      </c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</row>
    <row r="12" spans="1:20" ht="14.25">
      <c r="A12" s="487"/>
      <c r="B12" s="487" t="s">
        <v>174</v>
      </c>
      <c r="C12" s="487"/>
      <c r="D12" s="487" t="s">
        <v>175</v>
      </c>
      <c r="E12" s="487"/>
      <c r="F12" s="487" t="s">
        <v>176</v>
      </c>
      <c r="G12" s="487"/>
      <c r="H12" s="487" t="s">
        <v>177</v>
      </c>
      <c r="I12" s="487"/>
      <c r="J12" s="487"/>
      <c r="K12" s="487"/>
      <c r="L12" s="487"/>
      <c r="M12" s="487"/>
      <c r="N12" s="487"/>
      <c r="O12" s="487"/>
      <c r="P12" s="487" t="s">
        <v>178</v>
      </c>
      <c r="Q12" s="487"/>
      <c r="R12" s="487"/>
      <c r="S12" s="487"/>
      <c r="T12" s="487"/>
    </row>
    <row r="13" spans="1:20" ht="14.25">
      <c r="A13" s="487"/>
      <c r="B13" s="487"/>
      <c r="C13" s="487"/>
      <c r="D13" s="487" t="s">
        <v>179</v>
      </c>
      <c r="E13" s="487"/>
      <c r="F13" s="487" t="s">
        <v>180</v>
      </c>
      <c r="G13" s="487"/>
      <c r="H13" s="487" t="s">
        <v>488</v>
      </c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7"/>
      <c r="T13" s="487"/>
    </row>
    <row r="14" spans="1:20" ht="14.25">
      <c r="A14" s="487"/>
      <c r="B14" s="487"/>
      <c r="C14" s="487"/>
      <c r="D14" s="487"/>
      <c r="E14" s="487"/>
      <c r="F14" s="487" t="s">
        <v>181</v>
      </c>
      <c r="G14" s="487"/>
      <c r="H14" s="487" t="s">
        <v>498</v>
      </c>
      <c r="I14" s="487"/>
      <c r="J14" s="487"/>
      <c r="K14" s="487"/>
      <c r="L14" s="487"/>
      <c r="M14" s="487"/>
      <c r="N14" s="487"/>
      <c r="O14" s="487"/>
      <c r="P14" s="489"/>
      <c r="Q14" s="487"/>
      <c r="R14" s="487"/>
      <c r="S14" s="487"/>
      <c r="T14" s="487"/>
    </row>
    <row r="15" spans="1:20" ht="14.25">
      <c r="A15" s="487"/>
      <c r="B15" s="487"/>
      <c r="C15" s="487"/>
      <c r="D15" s="487"/>
      <c r="E15" s="487"/>
      <c r="F15" s="487" t="s">
        <v>182</v>
      </c>
      <c r="G15" s="487"/>
      <c r="H15" s="487" t="s">
        <v>481</v>
      </c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</row>
    <row r="16" spans="1:20" ht="14.25">
      <c r="A16" s="487"/>
      <c r="B16" s="487"/>
      <c r="C16" s="487"/>
      <c r="D16" s="487"/>
      <c r="E16" s="487"/>
      <c r="F16" s="487" t="s">
        <v>183</v>
      </c>
      <c r="G16" s="487"/>
      <c r="H16" s="487" t="s">
        <v>500</v>
      </c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</row>
    <row r="17" spans="1:20" ht="14.25">
      <c r="A17" s="487"/>
      <c r="B17" s="487"/>
      <c r="C17" s="487"/>
      <c r="D17" s="487" t="s">
        <v>184</v>
      </c>
      <c r="E17" s="487"/>
      <c r="F17" s="487" t="s">
        <v>185</v>
      </c>
      <c r="G17" s="487"/>
      <c r="H17" s="487" t="s">
        <v>492</v>
      </c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</row>
    <row r="18" spans="1:20" ht="14.25">
      <c r="A18" s="487"/>
      <c r="B18" s="487"/>
      <c r="C18" s="487"/>
      <c r="D18" s="487"/>
      <c r="E18" s="487"/>
      <c r="F18" s="487" t="s">
        <v>186</v>
      </c>
      <c r="G18" s="487"/>
      <c r="H18" s="487" t="s">
        <v>499</v>
      </c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</row>
    <row r="19" spans="1:20" ht="14.25">
      <c r="A19" s="487"/>
      <c r="B19" s="487"/>
      <c r="C19" s="487"/>
      <c r="D19" s="487"/>
      <c r="E19" s="487"/>
      <c r="F19" s="487" t="s">
        <v>187</v>
      </c>
      <c r="G19" s="487"/>
      <c r="H19" s="487" t="s">
        <v>492</v>
      </c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</row>
    <row r="20" spans="1:20" ht="14.25">
      <c r="A20" s="487"/>
      <c r="B20" s="487"/>
      <c r="C20" s="487"/>
      <c r="D20" s="487"/>
      <c r="E20" s="487"/>
      <c r="F20" s="487" t="s">
        <v>188</v>
      </c>
      <c r="G20" s="487"/>
      <c r="H20" s="487" t="s">
        <v>499</v>
      </c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</row>
    <row r="21" spans="1:20" ht="14.25">
      <c r="A21" s="487"/>
      <c r="B21" s="487"/>
      <c r="C21" s="487"/>
      <c r="D21" s="487" t="s">
        <v>189</v>
      </c>
      <c r="E21" s="487"/>
      <c r="F21" s="487" t="s">
        <v>190</v>
      </c>
      <c r="G21" s="487"/>
      <c r="H21" s="496" t="s">
        <v>501</v>
      </c>
      <c r="I21" s="497"/>
      <c r="J21" s="497"/>
      <c r="K21" s="497"/>
      <c r="L21" s="497"/>
      <c r="M21" s="497"/>
      <c r="N21" s="497"/>
      <c r="O21" s="498"/>
      <c r="P21" s="487"/>
      <c r="Q21" s="487"/>
      <c r="R21" s="487"/>
      <c r="S21" s="487"/>
      <c r="T21" s="487"/>
    </row>
    <row r="22" spans="1:20" ht="14.25">
      <c r="A22" s="493"/>
      <c r="B22" s="493"/>
      <c r="C22" s="493"/>
      <c r="D22" s="493"/>
      <c r="E22" s="493"/>
      <c r="F22" s="493"/>
      <c r="G22" s="493"/>
      <c r="H22" s="494"/>
      <c r="I22" s="494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</row>
  </sheetData>
  <mergeCells count="72">
    <mergeCell ref="H6:I6"/>
    <mergeCell ref="J6:M6"/>
    <mergeCell ref="N6:T6"/>
    <mergeCell ref="B7:G7"/>
    <mergeCell ref="A1:T1"/>
    <mergeCell ref="A2:G2"/>
    <mergeCell ref="A3:G3"/>
    <mergeCell ref="H3:T3"/>
    <mergeCell ref="A4:G4"/>
    <mergeCell ref="H4:I4"/>
    <mergeCell ref="J4:M4"/>
    <mergeCell ref="N4:T4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A11:A21"/>
    <mergeCell ref="B11:G11"/>
    <mergeCell ref="H11:T11"/>
    <mergeCell ref="B12:C21"/>
    <mergeCell ref="D12:E12"/>
    <mergeCell ref="F12:G12"/>
    <mergeCell ref="A5:A10"/>
    <mergeCell ref="B5:G5"/>
    <mergeCell ref="H5:I5"/>
    <mergeCell ref="J5:M5"/>
    <mergeCell ref="N5:T5"/>
    <mergeCell ref="B6:G6"/>
    <mergeCell ref="H12:O12"/>
    <mergeCell ref="P12:T12"/>
    <mergeCell ref="D13:E16"/>
    <mergeCell ref="F13:G13"/>
    <mergeCell ref="H13:O13"/>
    <mergeCell ref="P13:T13"/>
    <mergeCell ref="F14:G14"/>
    <mergeCell ref="H14:O14"/>
    <mergeCell ref="P14:T14"/>
    <mergeCell ref="F15:G15"/>
    <mergeCell ref="D17:E20"/>
    <mergeCell ref="F17:G17"/>
    <mergeCell ref="H17:O17"/>
    <mergeCell ref="P17:T17"/>
    <mergeCell ref="F18:G18"/>
    <mergeCell ref="F20:G20"/>
    <mergeCell ref="H20:O20"/>
    <mergeCell ref="P20:T20"/>
    <mergeCell ref="H15:O15"/>
    <mergeCell ref="P15:T15"/>
    <mergeCell ref="F16:G16"/>
    <mergeCell ref="H16:O16"/>
    <mergeCell ref="P16:T16"/>
    <mergeCell ref="H18:O18"/>
    <mergeCell ref="P18:T18"/>
    <mergeCell ref="F19:G19"/>
    <mergeCell ref="H19:O19"/>
    <mergeCell ref="P19:T19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showGridLines="0" showZeros="0" workbookViewId="0" topLeftCell="A1">
      <selection activeCell="H7" sqref="H7"/>
    </sheetView>
  </sheetViews>
  <sheetFormatPr defaultColWidth="7.00390625" defaultRowHeight="14.25"/>
  <cols>
    <col min="1" max="1" width="4.625" style="29" customWidth="1"/>
    <col min="2" max="3" width="4.125" style="29" customWidth="1"/>
    <col min="4" max="4" width="21.75390625" style="29" customWidth="1"/>
    <col min="5" max="5" width="10.875" style="29" customWidth="1"/>
    <col min="6" max="6" width="10.375" style="29" customWidth="1"/>
    <col min="7" max="7" width="9.125" style="29" customWidth="1"/>
    <col min="8" max="8" width="9.00390625" style="29" customWidth="1"/>
    <col min="9" max="9" width="9.625" style="29" customWidth="1"/>
    <col min="10" max="10" width="9.375" style="29" customWidth="1"/>
    <col min="11" max="11" width="10.125" style="29" customWidth="1"/>
    <col min="12" max="12" width="10.00390625" style="29" customWidth="1"/>
    <col min="13" max="16384" width="7.00390625" style="29" customWidth="1"/>
  </cols>
  <sheetData>
    <row r="1" spans="1:12" ht="42" customHeight="1">
      <c r="A1" s="242" t="s">
        <v>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5" customHeight="1">
      <c r="A2" s="30" t="s">
        <v>192</v>
      </c>
      <c r="B2" s="30"/>
      <c r="C2" s="30"/>
      <c r="D2" s="30"/>
      <c r="E2" s="31"/>
      <c r="F2" s="31"/>
      <c r="G2" s="32"/>
      <c r="H2" s="32"/>
      <c r="I2" s="32"/>
      <c r="J2" s="32"/>
      <c r="K2" s="32"/>
      <c r="L2" s="42" t="s">
        <v>2</v>
      </c>
    </row>
    <row r="3" spans="1:12" s="27" customFormat="1" ht="16.5" customHeight="1">
      <c r="A3" s="243" t="s">
        <v>69</v>
      </c>
      <c r="B3" s="244"/>
      <c r="C3" s="245"/>
      <c r="D3" s="253" t="s">
        <v>43</v>
      </c>
      <c r="E3" s="256" t="s">
        <v>44</v>
      </c>
      <c r="F3" s="246" t="s">
        <v>70</v>
      </c>
      <c r="G3" s="246"/>
      <c r="H3" s="246"/>
      <c r="I3" s="246"/>
      <c r="J3" s="246"/>
      <c r="K3" s="246"/>
      <c r="L3" s="246"/>
    </row>
    <row r="4" spans="1:12" s="27" customFormat="1" ht="14.25" customHeight="1">
      <c r="A4" s="251" t="s">
        <v>55</v>
      </c>
      <c r="B4" s="252" t="s">
        <v>56</v>
      </c>
      <c r="C4" s="252" t="s">
        <v>57</v>
      </c>
      <c r="D4" s="254"/>
      <c r="E4" s="256"/>
      <c r="F4" s="256" t="s">
        <v>8</v>
      </c>
      <c r="G4" s="247" t="s">
        <v>71</v>
      </c>
      <c r="H4" s="247"/>
      <c r="I4" s="247"/>
      <c r="J4" s="248" t="s">
        <v>72</v>
      </c>
      <c r="K4" s="249"/>
      <c r="L4" s="250"/>
    </row>
    <row r="5" spans="1:12" s="27" customFormat="1" ht="28.5" customHeight="1">
      <c r="A5" s="251"/>
      <c r="B5" s="252"/>
      <c r="C5" s="252"/>
      <c r="D5" s="255"/>
      <c r="E5" s="256"/>
      <c r="F5" s="256"/>
      <c r="G5" s="33" t="s">
        <v>18</v>
      </c>
      <c r="H5" s="33" t="s">
        <v>73</v>
      </c>
      <c r="I5" s="33" t="s">
        <v>74</v>
      </c>
      <c r="J5" s="33" t="s">
        <v>18</v>
      </c>
      <c r="K5" s="33" t="s">
        <v>75</v>
      </c>
      <c r="L5" s="33" t="s">
        <v>76</v>
      </c>
    </row>
    <row r="6" spans="1:12" s="27" customFormat="1" ht="20.1" customHeight="1">
      <c r="A6" s="36" t="s">
        <v>67</v>
      </c>
      <c r="B6" s="35" t="s">
        <v>67</v>
      </c>
      <c r="C6" s="35" t="s">
        <v>67</v>
      </c>
      <c r="D6" s="35" t="s">
        <v>67</v>
      </c>
      <c r="E6" s="34">
        <v>1</v>
      </c>
      <c r="F6" s="34">
        <v>2</v>
      </c>
      <c r="G6" s="34">
        <v>3</v>
      </c>
      <c r="H6" s="34">
        <v>4</v>
      </c>
      <c r="I6" s="34">
        <v>5</v>
      </c>
      <c r="J6" s="34">
        <v>6</v>
      </c>
      <c r="K6" s="34">
        <v>7</v>
      </c>
      <c r="L6" s="34">
        <v>8</v>
      </c>
    </row>
    <row r="7" spans="1:12" s="27" customFormat="1" ht="20.1" customHeight="1">
      <c r="A7" s="36"/>
      <c r="B7" s="35"/>
      <c r="C7" s="35"/>
      <c r="D7" s="139" t="s">
        <v>214</v>
      </c>
      <c r="E7" s="138">
        <f>SUM(E8:E15)</f>
        <v>2088.07</v>
      </c>
      <c r="F7" s="138">
        <f aca="true" t="shared" si="0" ref="F7:L7">SUM(F8:F15)</f>
        <v>2088.07</v>
      </c>
      <c r="G7" s="138">
        <f t="shared" si="0"/>
        <v>1154.63</v>
      </c>
      <c r="H7" s="138">
        <f t="shared" si="0"/>
        <v>1115.0300000000002</v>
      </c>
      <c r="I7" s="138">
        <f t="shared" si="0"/>
        <v>39.6</v>
      </c>
      <c r="J7" s="138">
        <f t="shared" si="0"/>
        <v>933.44</v>
      </c>
      <c r="K7" s="138">
        <f t="shared" si="0"/>
        <v>546.24</v>
      </c>
      <c r="L7" s="138">
        <f t="shared" si="0"/>
        <v>387.2</v>
      </c>
    </row>
    <row r="8" spans="1:12" s="27" customFormat="1" ht="29.4" customHeight="1">
      <c r="A8" s="98" t="s">
        <v>193</v>
      </c>
      <c r="B8" s="98" t="s">
        <v>194</v>
      </c>
      <c r="C8" s="98" t="s">
        <v>195</v>
      </c>
      <c r="D8" s="99" t="s">
        <v>196</v>
      </c>
      <c r="E8" s="40">
        <f>F8</f>
        <v>695.44</v>
      </c>
      <c r="F8" s="40">
        <f>G8+J8</f>
        <v>695.44</v>
      </c>
      <c r="G8" s="40">
        <f>H8+I8</f>
        <v>0</v>
      </c>
      <c r="H8" s="40"/>
      <c r="I8" s="40"/>
      <c r="J8" s="40">
        <f>K8+L8</f>
        <v>695.44</v>
      </c>
      <c r="K8" s="40">
        <v>546.24</v>
      </c>
      <c r="L8" s="40">
        <v>149.2</v>
      </c>
    </row>
    <row r="9" spans="1:12" s="27" customFormat="1" ht="20.1" customHeight="1">
      <c r="A9" s="98" t="s">
        <v>197</v>
      </c>
      <c r="B9" s="98" t="s">
        <v>198</v>
      </c>
      <c r="C9" s="98" t="s">
        <v>199</v>
      </c>
      <c r="D9" s="141" t="s">
        <v>207</v>
      </c>
      <c r="E9" s="40">
        <f aca="true" t="shared" si="1" ref="E9:E15">F9</f>
        <v>69.73</v>
      </c>
      <c r="F9" s="40">
        <f aca="true" t="shared" si="2" ref="F9:F15">G9+J9</f>
        <v>69.73</v>
      </c>
      <c r="G9" s="40">
        <f aca="true" t="shared" si="3" ref="G9:G15">H9+I9</f>
        <v>69.73</v>
      </c>
      <c r="H9" s="40">
        <v>69.73</v>
      </c>
      <c r="I9" s="40"/>
      <c r="J9" s="40">
        <f aca="true" t="shared" si="4" ref="J9:J15">K9+L9</f>
        <v>0</v>
      </c>
      <c r="K9" s="40"/>
      <c r="L9" s="40"/>
    </row>
    <row r="10" spans="1:12" s="27" customFormat="1" ht="20.1" customHeight="1">
      <c r="A10" s="98" t="s">
        <v>200</v>
      </c>
      <c r="B10" s="98" t="s">
        <v>201</v>
      </c>
      <c r="C10" s="98" t="s">
        <v>202</v>
      </c>
      <c r="D10" s="141" t="s">
        <v>208</v>
      </c>
      <c r="E10" s="40">
        <f t="shared" si="1"/>
        <v>158</v>
      </c>
      <c r="F10" s="40">
        <f t="shared" si="2"/>
        <v>158</v>
      </c>
      <c r="G10" s="40">
        <f t="shared" si="3"/>
        <v>0</v>
      </c>
      <c r="H10" s="40"/>
      <c r="I10" s="40"/>
      <c r="J10" s="40">
        <f t="shared" si="4"/>
        <v>158</v>
      </c>
      <c r="K10" s="40"/>
      <c r="L10" s="40">
        <v>158</v>
      </c>
    </row>
    <row r="11" spans="1:12" s="27" customFormat="1" ht="20.1" customHeight="1">
      <c r="A11" s="98" t="s">
        <v>203</v>
      </c>
      <c r="B11" s="98" t="s">
        <v>204</v>
      </c>
      <c r="C11" s="98" t="s">
        <v>205</v>
      </c>
      <c r="D11" s="141" t="s">
        <v>209</v>
      </c>
      <c r="E11" s="40">
        <f t="shared" si="1"/>
        <v>75.77</v>
      </c>
      <c r="F11" s="40">
        <f t="shared" si="2"/>
        <v>75.77</v>
      </c>
      <c r="G11" s="40">
        <f t="shared" si="3"/>
        <v>75.77</v>
      </c>
      <c r="H11" s="40">
        <v>72.67</v>
      </c>
      <c r="I11" s="40">
        <v>3.1</v>
      </c>
      <c r="J11" s="40">
        <f t="shared" si="4"/>
        <v>0</v>
      </c>
      <c r="K11" s="40"/>
      <c r="L11" s="40"/>
    </row>
    <row r="12" spans="1:12" s="27" customFormat="1" ht="20.1" customHeight="1">
      <c r="A12" s="98" t="s">
        <v>200</v>
      </c>
      <c r="B12" s="98" t="s">
        <v>202</v>
      </c>
      <c r="C12" s="98" t="s">
        <v>202</v>
      </c>
      <c r="D12" s="141" t="s">
        <v>210</v>
      </c>
      <c r="E12" s="40">
        <f t="shared" si="1"/>
        <v>80</v>
      </c>
      <c r="F12" s="40">
        <f t="shared" si="2"/>
        <v>80</v>
      </c>
      <c r="G12" s="40">
        <f t="shared" si="3"/>
        <v>0</v>
      </c>
      <c r="H12" s="40"/>
      <c r="I12" s="40"/>
      <c r="J12" s="40">
        <f t="shared" si="4"/>
        <v>80</v>
      </c>
      <c r="K12" s="40"/>
      <c r="L12" s="40">
        <v>80</v>
      </c>
    </row>
    <row r="13" spans="1:12" s="27" customFormat="1" ht="20.1" customHeight="1">
      <c r="A13" s="98" t="s">
        <v>203</v>
      </c>
      <c r="B13" s="98" t="s">
        <v>204</v>
      </c>
      <c r="C13" s="98" t="s">
        <v>204</v>
      </c>
      <c r="D13" s="141" t="s">
        <v>211</v>
      </c>
      <c r="E13" s="40">
        <f t="shared" si="1"/>
        <v>93.89</v>
      </c>
      <c r="F13" s="40">
        <f t="shared" si="2"/>
        <v>93.89</v>
      </c>
      <c r="G13" s="40">
        <f t="shared" si="3"/>
        <v>93.89</v>
      </c>
      <c r="H13" s="40">
        <v>93.89</v>
      </c>
      <c r="I13" s="40"/>
      <c r="J13" s="40">
        <f t="shared" si="4"/>
        <v>0</v>
      </c>
      <c r="K13" s="40"/>
      <c r="L13" s="40"/>
    </row>
    <row r="14" spans="1:12" s="27" customFormat="1" ht="20.1" customHeight="1">
      <c r="A14" s="98" t="s">
        <v>193</v>
      </c>
      <c r="B14" s="98" t="s">
        <v>194</v>
      </c>
      <c r="C14" s="98" t="s">
        <v>199</v>
      </c>
      <c r="D14" s="141" t="s">
        <v>212</v>
      </c>
      <c r="E14" s="40">
        <f t="shared" si="1"/>
        <v>850.87</v>
      </c>
      <c r="F14" s="40">
        <f t="shared" si="2"/>
        <v>850.87</v>
      </c>
      <c r="G14" s="40">
        <f t="shared" si="3"/>
        <v>850.87</v>
      </c>
      <c r="H14" s="40">
        <v>814.37</v>
      </c>
      <c r="I14" s="40">
        <v>36.5</v>
      </c>
      <c r="J14" s="40">
        <f t="shared" si="4"/>
        <v>0</v>
      </c>
      <c r="K14" s="40"/>
      <c r="L14" s="40"/>
    </row>
    <row r="15" spans="1:12" s="27" customFormat="1" ht="20.1" customHeight="1">
      <c r="A15" s="98" t="s">
        <v>206</v>
      </c>
      <c r="B15" s="98" t="s">
        <v>195</v>
      </c>
      <c r="C15" s="98" t="s">
        <v>199</v>
      </c>
      <c r="D15" s="141" t="s">
        <v>213</v>
      </c>
      <c r="E15" s="40">
        <f t="shared" si="1"/>
        <v>64.37</v>
      </c>
      <c r="F15" s="40">
        <f t="shared" si="2"/>
        <v>64.37</v>
      </c>
      <c r="G15" s="40">
        <f t="shared" si="3"/>
        <v>64.37</v>
      </c>
      <c r="H15" s="40">
        <v>64.37</v>
      </c>
      <c r="I15" s="40"/>
      <c r="J15" s="40">
        <f t="shared" si="4"/>
        <v>0</v>
      </c>
      <c r="K15" s="40"/>
      <c r="L15" s="40"/>
    </row>
    <row r="16" s="28" customFormat="1" ht="15.6"/>
    <row r="17" s="28" customFormat="1" ht="15.6"/>
    <row r="18" s="28" customFormat="1" ht="15.6"/>
    <row r="19" s="28" customFormat="1" ht="15.6"/>
    <row r="20" s="28" customFormat="1" ht="15.6"/>
    <row r="21" s="28" customFormat="1" ht="15.6"/>
    <row r="22" s="28" customFormat="1" ht="15.6"/>
    <row r="23" s="28" customFormat="1" ht="15.6"/>
    <row r="24" s="28" customFormat="1" ht="15.6"/>
    <row r="25" s="28" customFormat="1" ht="15.6"/>
    <row r="26" s="28" customFormat="1" ht="15.6"/>
    <row r="27" s="28" customFormat="1" ht="15.6"/>
    <row r="28" s="28" customFormat="1" ht="15.6"/>
    <row r="29" s="28" customFormat="1" ht="15.6"/>
    <row r="30" s="28" customFormat="1" ht="15.6"/>
    <row r="31" s="28" customFormat="1" ht="15.6"/>
    <row r="32" s="28" customFormat="1" ht="15.6"/>
  </sheetData>
  <mergeCells count="11">
    <mergeCell ref="A1:L1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rintOptions/>
  <pageMargins left="1.22013888888889" right="1.45625" top="1.0625" bottom="1.0625" header="0.511805555555556" footer="0.511805555555556"/>
  <pageSetup horizontalDpi="600" verticalDpi="6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A1" sqref="A1:XFD1048576"/>
    </sheetView>
  </sheetViews>
  <sheetFormatPr defaultColWidth="9.00390625" defaultRowHeight="14.25"/>
  <sheetData>
    <row r="1" spans="1:20" ht="28.2">
      <c r="A1" s="483" t="s">
        <v>155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</row>
    <row r="2" spans="1:20" ht="14.25">
      <c r="A2" s="484" t="s">
        <v>215</v>
      </c>
      <c r="B2" s="484"/>
      <c r="C2" s="484"/>
      <c r="D2" s="484"/>
      <c r="E2" s="484"/>
      <c r="F2" s="484"/>
      <c r="G2" s="484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3" t="s">
        <v>2</v>
      </c>
    </row>
    <row r="3" spans="1:20" ht="14.25">
      <c r="A3" s="485" t="s">
        <v>156</v>
      </c>
      <c r="B3" s="485"/>
      <c r="C3" s="485"/>
      <c r="D3" s="485"/>
      <c r="E3" s="485"/>
      <c r="F3" s="485"/>
      <c r="G3" s="485"/>
      <c r="H3" s="486" t="s">
        <v>502</v>
      </c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</row>
    <row r="4" spans="1:20" ht="14.25">
      <c r="A4" s="485" t="s">
        <v>157</v>
      </c>
      <c r="B4" s="485"/>
      <c r="C4" s="485"/>
      <c r="D4" s="485"/>
      <c r="E4" s="485"/>
      <c r="F4" s="485"/>
      <c r="G4" s="485"/>
      <c r="H4" s="486" t="s">
        <v>263</v>
      </c>
      <c r="I4" s="485"/>
      <c r="J4" s="485" t="s">
        <v>158</v>
      </c>
      <c r="K4" s="485"/>
      <c r="L4" s="485"/>
      <c r="M4" s="485"/>
      <c r="N4" s="485" t="s">
        <v>263</v>
      </c>
      <c r="O4" s="485"/>
      <c r="P4" s="485"/>
      <c r="Q4" s="485"/>
      <c r="R4" s="485"/>
      <c r="S4" s="485"/>
      <c r="T4" s="485"/>
    </row>
    <row r="5" spans="1:20" ht="14.25">
      <c r="A5" s="487" t="s">
        <v>159</v>
      </c>
      <c r="B5" s="487" t="s">
        <v>160</v>
      </c>
      <c r="C5" s="487"/>
      <c r="D5" s="487"/>
      <c r="E5" s="487"/>
      <c r="F5" s="487"/>
      <c r="G5" s="487"/>
      <c r="H5" s="487" t="s">
        <v>356</v>
      </c>
      <c r="I5" s="487"/>
      <c r="J5" s="487" t="s">
        <v>161</v>
      </c>
      <c r="K5" s="487"/>
      <c r="L5" s="487"/>
      <c r="M5" s="487"/>
      <c r="N5" s="487" t="s">
        <v>321</v>
      </c>
      <c r="O5" s="487"/>
      <c r="P5" s="487"/>
      <c r="Q5" s="487"/>
      <c r="R5" s="487"/>
      <c r="S5" s="487"/>
      <c r="T5" s="487"/>
    </row>
    <row r="6" spans="1:20" ht="14.25">
      <c r="A6" s="487"/>
      <c r="B6" s="487" t="s">
        <v>162</v>
      </c>
      <c r="C6" s="487"/>
      <c r="D6" s="487"/>
      <c r="E6" s="487"/>
      <c r="F6" s="487"/>
      <c r="G6" s="487"/>
      <c r="H6" s="487" t="s">
        <v>481</v>
      </c>
      <c r="I6" s="487"/>
      <c r="J6" s="487" t="s">
        <v>163</v>
      </c>
      <c r="K6" s="487"/>
      <c r="L6" s="487"/>
      <c r="M6" s="487"/>
      <c r="N6" s="487" t="s">
        <v>482</v>
      </c>
      <c r="O6" s="487"/>
      <c r="P6" s="487"/>
      <c r="Q6" s="487"/>
      <c r="R6" s="487"/>
      <c r="S6" s="487"/>
      <c r="T6" s="487"/>
    </row>
    <row r="7" spans="1:20" ht="43.2">
      <c r="A7" s="487"/>
      <c r="B7" s="487" t="s">
        <v>164</v>
      </c>
      <c r="C7" s="487"/>
      <c r="D7" s="487"/>
      <c r="E7" s="487"/>
      <c r="F7" s="487"/>
      <c r="G7" s="487"/>
      <c r="H7" s="212" t="s">
        <v>165</v>
      </c>
      <c r="I7" s="212" t="s">
        <v>504</v>
      </c>
      <c r="J7" s="487" t="s">
        <v>166</v>
      </c>
      <c r="K7" s="487"/>
      <c r="L7" s="487"/>
      <c r="M7" s="487"/>
      <c r="N7" s="487">
        <v>0</v>
      </c>
      <c r="O7" s="487"/>
      <c r="P7" s="487"/>
      <c r="Q7" s="212" t="s">
        <v>17</v>
      </c>
      <c r="R7" s="487">
        <v>0</v>
      </c>
      <c r="S7" s="487"/>
      <c r="T7" s="487"/>
    </row>
    <row r="8" spans="1:20" ht="14.25">
      <c r="A8" s="487"/>
      <c r="B8" s="487" t="s">
        <v>167</v>
      </c>
      <c r="C8" s="487"/>
      <c r="D8" s="487"/>
      <c r="E8" s="487"/>
      <c r="F8" s="487"/>
      <c r="G8" s="487"/>
      <c r="H8" s="212" t="s">
        <v>120</v>
      </c>
      <c r="I8" s="212" t="s">
        <v>504</v>
      </c>
      <c r="J8" s="487" t="s">
        <v>168</v>
      </c>
      <c r="K8" s="487"/>
      <c r="L8" s="487"/>
      <c r="M8" s="487"/>
      <c r="N8" s="487" t="s">
        <v>504</v>
      </c>
      <c r="O8" s="487"/>
      <c r="P8" s="487"/>
      <c r="Q8" s="212" t="s">
        <v>169</v>
      </c>
      <c r="R8" s="487" t="s">
        <v>504</v>
      </c>
      <c r="S8" s="487"/>
      <c r="T8" s="487"/>
    </row>
    <row r="9" spans="1:20" ht="28.8" customHeight="1">
      <c r="A9" s="487"/>
      <c r="B9" s="487" t="s">
        <v>170</v>
      </c>
      <c r="C9" s="487"/>
      <c r="D9" s="487"/>
      <c r="E9" s="487"/>
      <c r="F9" s="487"/>
      <c r="G9" s="487"/>
      <c r="H9" s="488" t="s">
        <v>503</v>
      </c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</row>
    <row r="10" spans="1:20" ht="14.25">
      <c r="A10" s="487"/>
      <c r="B10" s="487" t="s">
        <v>171</v>
      </c>
      <c r="C10" s="487"/>
      <c r="D10" s="487"/>
      <c r="E10" s="487"/>
      <c r="F10" s="487"/>
      <c r="G10" s="487"/>
      <c r="H10" s="488" t="s">
        <v>505</v>
      </c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</row>
    <row r="11" spans="1:20" ht="14.25">
      <c r="A11" s="487" t="s">
        <v>172</v>
      </c>
      <c r="B11" s="487" t="s">
        <v>173</v>
      </c>
      <c r="C11" s="487"/>
      <c r="D11" s="487"/>
      <c r="E11" s="487"/>
      <c r="F11" s="487"/>
      <c r="G11" s="487"/>
      <c r="H11" s="487" t="s">
        <v>509</v>
      </c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</row>
    <row r="12" spans="1:20" ht="14.25">
      <c r="A12" s="487"/>
      <c r="B12" s="487" t="s">
        <v>174</v>
      </c>
      <c r="C12" s="487"/>
      <c r="D12" s="487" t="s">
        <v>175</v>
      </c>
      <c r="E12" s="487"/>
      <c r="F12" s="487" t="s">
        <v>176</v>
      </c>
      <c r="G12" s="487"/>
      <c r="H12" s="487" t="s">
        <v>177</v>
      </c>
      <c r="I12" s="487"/>
      <c r="J12" s="487"/>
      <c r="K12" s="487"/>
      <c r="L12" s="487"/>
      <c r="M12" s="487"/>
      <c r="N12" s="487"/>
      <c r="O12" s="487"/>
      <c r="P12" s="487" t="s">
        <v>178</v>
      </c>
      <c r="Q12" s="487"/>
      <c r="R12" s="487"/>
      <c r="S12" s="487"/>
      <c r="T12" s="487"/>
    </row>
    <row r="13" spans="1:20" ht="14.25">
      <c r="A13" s="487"/>
      <c r="B13" s="487"/>
      <c r="C13" s="487"/>
      <c r="D13" s="487" t="s">
        <v>179</v>
      </c>
      <c r="E13" s="487"/>
      <c r="F13" s="487" t="s">
        <v>180</v>
      </c>
      <c r="G13" s="487"/>
      <c r="H13" s="487" t="s">
        <v>488</v>
      </c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7"/>
      <c r="T13" s="487"/>
    </row>
    <row r="14" spans="1:20" ht="14.25">
      <c r="A14" s="487"/>
      <c r="B14" s="487"/>
      <c r="C14" s="487"/>
      <c r="D14" s="487"/>
      <c r="E14" s="487"/>
      <c r="F14" s="487" t="s">
        <v>181</v>
      </c>
      <c r="G14" s="487"/>
      <c r="H14" s="487" t="s">
        <v>506</v>
      </c>
      <c r="I14" s="487"/>
      <c r="J14" s="487"/>
      <c r="K14" s="487"/>
      <c r="L14" s="487"/>
      <c r="M14" s="487"/>
      <c r="N14" s="487"/>
      <c r="O14" s="487"/>
      <c r="P14" s="489"/>
      <c r="Q14" s="487"/>
      <c r="R14" s="487"/>
      <c r="S14" s="487"/>
      <c r="T14" s="487"/>
    </row>
    <row r="15" spans="1:20" ht="14.25">
      <c r="A15" s="487"/>
      <c r="B15" s="487"/>
      <c r="C15" s="487"/>
      <c r="D15" s="487"/>
      <c r="E15" s="487"/>
      <c r="F15" s="487" t="s">
        <v>182</v>
      </c>
      <c r="G15" s="487"/>
      <c r="H15" s="487" t="s">
        <v>481</v>
      </c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</row>
    <row r="16" spans="1:20" ht="14.25">
      <c r="A16" s="487"/>
      <c r="B16" s="487"/>
      <c r="C16" s="487"/>
      <c r="D16" s="487"/>
      <c r="E16" s="487"/>
      <c r="F16" s="487" t="s">
        <v>183</v>
      </c>
      <c r="G16" s="487"/>
      <c r="H16" s="487" t="s">
        <v>507</v>
      </c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</row>
    <row r="17" spans="1:20" ht="14.25">
      <c r="A17" s="487"/>
      <c r="B17" s="487"/>
      <c r="C17" s="487"/>
      <c r="D17" s="487" t="s">
        <v>184</v>
      </c>
      <c r="E17" s="487"/>
      <c r="F17" s="487" t="s">
        <v>185</v>
      </c>
      <c r="G17" s="487"/>
      <c r="H17" s="487" t="s">
        <v>492</v>
      </c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</row>
    <row r="18" spans="1:20" ht="14.25">
      <c r="A18" s="487"/>
      <c r="B18" s="487"/>
      <c r="C18" s="487"/>
      <c r="D18" s="487"/>
      <c r="E18" s="487"/>
      <c r="F18" s="487" t="s">
        <v>186</v>
      </c>
      <c r="G18" s="487"/>
      <c r="H18" s="487" t="s">
        <v>508</v>
      </c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</row>
    <row r="19" spans="1:20" ht="14.25">
      <c r="A19" s="487"/>
      <c r="B19" s="487"/>
      <c r="C19" s="487"/>
      <c r="D19" s="487"/>
      <c r="E19" s="487"/>
      <c r="F19" s="487" t="s">
        <v>187</v>
      </c>
      <c r="G19" s="487"/>
      <c r="H19" s="487" t="s">
        <v>492</v>
      </c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</row>
    <row r="20" spans="1:20" ht="14.25">
      <c r="A20" s="487"/>
      <c r="B20" s="487"/>
      <c r="C20" s="487"/>
      <c r="D20" s="487"/>
      <c r="E20" s="487"/>
      <c r="F20" s="487" t="s">
        <v>188</v>
      </c>
      <c r="G20" s="487"/>
      <c r="H20" s="487" t="s">
        <v>508</v>
      </c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</row>
    <row r="21" spans="1:20" ht="14.25">
      <c r="A21" s="487"/>
      <c r="B21" s="487"/>
      <c r="C21" s="487"/>
      <c r="D21" s="487" t="s">
        <v>189</v>
      </c>
      <c r="E21" s="487"/>
      <c r="F21" s="487" t="s">
        <v>190</v>
      </c>
      <c r="G21" s="487"/>
      <c r="H21" s="496" t="s">
        <v>510</v>
      </c>
      <c r="I21" s="497"/>
      <c r="J21" s="497"/>
      <c r="K21" s="497"/>
      <c r="L21" s="497"/>
      <c r="M21" s="497"/>
      <c r="N21" s="497"/>
      <c r="O21" s="498"/>
      <c r="P21" s="487"/>
      <c r="Q21" s="487"/>
      <c r="R21" s="487"/>
      <c r="S21" s="487"/>
      <c r="T21" s="487"/>
    </row>
    <row r="22" spans="1:20" ht="14.25">
      <c r="A22" s="493"/>
      <c r="B22" s="493"/>
      <c r="C22" s="493"/>
      <c r="D22" s="493"/>
      <c r="E22" s="493"/>
      <c r="F22" s="493"/>
      <c r="G22" s="493"/>
      <c r="H22" s="494"/>
      <c r="I22" s="494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</row>
  </sheetData>
  <mergeCells count="72">
    <mergeCell ref="H6:I6"/>
    <mergeCell ref="J6:M6"/>
    <mergeCell ref="N6:T6"/>
    <mergeCell ref="B7:G7"/>
    <mergeCell ref="A1:T1"/>
    <mergeCell ref="A2:G2"/>
    <mergeCell ref="A3:G3"/>
    <mergeCell ref="H3:T3"/>
    <mergeCell ref="A4:G4"/>
    <mergeCell ref="H4:I4"/>
    <mergeCell ref="J4:M4"/>
    <mergeCell ref="N4:T4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A11:A21"/>
    <mergeCell ref="B11:G11"/>
    <mergeCell ref="H11:T11"/>
    <mergeCell ref="B12:C21"/>
    <mergeCell ref="D12:E12"/>
    <mergeCell ref="F12:G12"/>
    <mergeCell ref="A5:A10"/>
    <mergeCell ref="B5:G5"/>
    <mergeCell ref="H5:I5"/>
    <mergeCell ref="J5:M5"/>
    <mergeCell ref="N5:T5"/>
    <mergeCell ref="B6:G6"/>
    <mergeCell ref="H12:O12"/>
    <mergeCell ref="P12:T12"/>
    <mergeCell ref="D13:E16"/>
    <mergeCell ref="F13:G13"/>
    <mergeCell ref="H13:O13"/>
    <mergeCell ref="P13:T13"/>
    <mergeCell ref="F14:G14"/>
    <mergeCell ref="H14:O14"/>
    <mergeCell ref="P14:T14"/>
    <mergeCell ref="F15:G15"/>
    <mergeCell ref="D17:E20"/>
    <mergeCell ref="F17:G17"/>
    <mergeCell ref="H17:O17"/>
    <mergeCell ref="P17:T17"/>
    <mergeCell ref="F18:G18"/>
    <mergeCell ref="F20:G20"/>
    <mergeCell ref="H20:O20"/>
    <mergeCell ref="P20:T20"/>
    <mergeCell ref="H15:O15"/>
    <mergeCell ref="P15:T15"/>
    <mergeCell ref="F16:G16"/>
    <mergeCell ref="H16:O16"/>
    <mergeCell ref="P16:T16"/>
    <mergeCell ref="H18:O18"/>
    <mergeCell ref="P18:T18"/>
    <mergeCell ref="F19:G19"/>
    <mergeCell ref="H19:O19"/>
    <mergeCell ref="P19:T19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N5" sqref="N5:T5"/>
    </sheetView>
  </sheetViews>
  <sheetFormatPr defaultColWidth="9.00390625" defaultRowHeight="14.25"/>
  <sheetData>
    <row r="1" spans="1:20" ht="28.2">
      <c r="A1" s="483" t="s">
        <v>155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</row>
    <row r="2" spans="1:20" ht="14.25">
      <c r="A2" s="484" t="s">
        <v>215</v>
      </c>
      <c r="B2" s="484"/>
      <c r="C2" s="484"/>
      <c r="D2" s="484"/>
      <c r="E2" s="484"/>
      <c r="F2" s="484"/>
      <c r="G2" s="484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3" t="s">
        <v>2</v>
      </c>
    </row>
    <row r="3" spans="1:20" ht="14.25">
      <c r="A3" s="485" t="s">
        <v>156</v>
      </c>
      <c r="B3" s="485"/>
      <c r="C3" s="485"/>
      <c r="D3" s="485"/>
      <c r="E3" s="485"/>
      <c r="F3" s="485"/>
      <c r="G3" s="485"/>
      <c r="H3" s="486" t="s">
        <v>511</v>
      </c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</row>
    <row r="4" spans="1:20" ht="14.25">
      <c r="A4" s="485" t="s">
        <v>157</v>
      </c>
      <c r="B4" s="485"/>
      <c r="C4" s="485"/>
      <c r="D4" s="485"/>
      <c r="E4" s="485"/>
      <c r="F4" s="485"/>
      <c r="G4" s="485"/>
      <c r="H4" s="486" t="s">
        <v>263</v>
      </c>
      <c r="I4" s="485"/>
      <c r="J4" s="485" t="s">
        <v>158</v>
      </c>
      <c r="K4" s="485"/>
      <c r="L4" s="485"/>
      <c r="M4" s="485"/>
      <c r="N4" s="485" t="s">
        <v>263</v>
      </c>
      <c r="O4" s="485"/>
      <c r="P4" s="485"/>
      <c r="Q4" s="485"/>
      <c r="R4" s="485"/>
      <c r="S4" s="485"/>
      <c r="T4" s="485"/>
    </row>
    <row r="5" spans="1:20" ht="14.25">
      <c r="A5" s="487" t="s">
        <v>159</v>
      </c>
      <c r="B5" s="487" t="s">
        <v>160</v>
      </c>
      <c r="C5" s="487"/>
      <c r="D5" s="487"/>
      <c r="E5" s="487"/>
      <c r="F5" s="487"/>
      <c r="G5" s="487"/>
      <c r="H5" s="487" t="s">
        <v>320</v>
      </c>
      <c r="I5" s="487"/>
      <c r="J5" s="487" t="s">
        <v>161</v>
      </c>
      <c r="K5" s="487"/>
      <c r="L5" s="487"/>
      <c r="M5" s="487"/>
      <c r="N5" s="487" t="s">
        <v>541</v>
      </c>
      <c r="O5" s="487"/>
      <c r="P5" s="487"/>
      <c r="Q5" s="487"/>
      <c r="R5" s="487"/>
      <c r="S5" s="487"/>
      <c r="T5" s="487"/>
    </row>
    <row r="6" spans="1:20" ht="14.25">
      <c r="A6" s="487"/>
      <c r="B6" s="487" t="s">
        <v>162</v>
      </c>
      <c r="C6" s="487"/>
      <c r="D6" s="487"/>
      <c r="E6" s="487"/>
      <c r="F6" s="487"/>
      <c r="G6" s="487"/>
      <c r="H6" s="487" t="s">
        <v>481</v>
      </c>
      <c r="I6" s="487"/>
      <c r="J6" s="487" t="s">
        <v>163</v>
      </c>
      <c r="K6" s="487"/>
      <c r="L6" s="487"/>
      <c r="M6" s="487"/>
      <c r="N6" s="487" t="s">
        <v>482</v>
      </c>
      <c r="O6" s="487"/>
      <c r="P6" s="487"/>
      <c r="Q6" s="487"/>
      <c r="R6" s="487"/>
      <c r="S6" s="487"/>
      <c r="T6" s="487"/>
    </row>
    <row r="7" spans="1:20" ht="43.2">
      <c r="A7" s="487"/>
      <c r="B7" s="487" t="s">
        <v>164</v>
      </c>
      <c r="C7" s="487"/>
      <c r="D7" s="487"/>
      <c r="E7" s="487"/>
      <c r="F7" s="487"/>
      <c r="G7" s="487"/>
      <c r="H7" s="212" t="s">
        <v>165</v>
      </c>
      <c r="I7" s="212" t="s">
        <v>513</v>
      </c>
      <c r="J7" s="487" t="s">
        <v>166</v>
      </c>
      <c r="K7" s="487"/>
      <c r="L7" s="487"/>
      <c r="M7" s="487"/>
      <c r="N7" s="487">
        <v>0</v>
      </c>
      <c r="O7" s="487"/>
      <c r="P7" s="487"/>
      <c r="Q7" s="212" t="s">
        <v>17</v>
      </c>
      <c r="R7" s="487">
        <v>0</v>
      </c>
      <c r="S7" s="487"/>
      <c r="T7" s="487"/>
    </row>
    <row r="8" spans="1:20" ht="14.25">
      <c r="A8" s="487"/>
      <c r="B8" s="487" t="s">
        <v>167</v>
      </c>
      <c r="C8" s="487"/>
      <c r="D8" s="487"/>
      <c r="E8" s="487"/>
      <c r="F8" s="487"/>
      <c r="G8" s="487"/>
      <c r="H8" s="212" t="s">
        <v>120</v>
      </c>
      <c r="I8" s="212" t="s">
        <v>512</v>
      </c>
      <c r="J8" s="487" t="s">
        <v>168</v>
      </c>
      <c r="K8" s="487"/>
      <c r="L8" s="487"/>
      <c r="M8" s="487"/>
      <c r="N8" s="487" t="s">
        <v>512</v>
      </c>
      <c r="O8" s="487"/>
      <c r="P8" s="487"/>
      <c r="Q8" s="212" t="s">
        <v>169</v>
      </c>
      <c r="R8" s="487" t="s">
        <v>512</v>
      </c>
      <c r="S8" s="487"/>
      <c r="T8" s="487"/>
    </row>
    <row r="9" spans="1:20" ht="24" customHeight="1">
      <c r="A9" s="487"/>
      <c r="B9" s="487" t="s">
        <v>170</v>
      </c>
      <c r="C9" s="487"/>
      <c r="D9" s="487"/>
      <c r="E9" s="487"/>
      <c r="F9" s="487"/>
      <c r="G9" s="487"/>
      <c r="H9" s="488" t="s">
        <v>514</v>
      </c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</row>
    <row r="10" spans="1:20" ht="14.25">
      <c r="A10" s="487"/>
      <c r="B10" s="487" t="s">
        <v>171</v>
      </c>
      <c r="C10" s="487"/>
      <c r="D10" s="487"/>
      <c r="E10" s="487"/>
      <c r="F10" s="487"/>
      <c r="G10" s="487"/>
      <c r="H10" s="488" t="s">
        <v>515</v>
      </c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</row>
    <row r="11" spans="1:20" ht="14.25">
      <c r="A11" s="487" t="s">
        <v>172</v>
      </c>
      <c r="B11" s="487" t="s">
        <v>173</v>
      </c>
      <c r="C11" s="487"/>
      <c r="D11" s="487"/>
      <c r="E11" s="487"/>
      <c r="F11" s="487"/>
      <c r="G11" s="487"/>
      <c r="H11" s="487" t="s">
        <v>516</v>
      </c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</row>
    <row r="12" spans="1:20" ht="14.25">
      <c r="A12" s="487"/>
      <c r="B12" s="487" t="s">
        <v>174</v>
      </c>
      <c r="C12" s="487"/>
      <c r="D12" s="487" t="s">
        <v>175</v>
      </c>
      <c r="E12" s="487"/>
      <c r="F12" s="487" t="s">
        <v>176</v>
      </c>
      <c r="G12" s="487"/>
      <c r="H12" s="487" t="s">
        <v>177</v>
      </c>
      <c r="I12" s="487"/>
      <c r="J12" s="487"/>
      <c r="K12" s="487"/>
      <c r="L12" s="487"/>
      <c r="M12" s="487"/>
      <c r="N12" s="487"/>
      <c r="O12" s="487"/>
      <c r="P12" s="487" t="s">
        <v>178</v>
      </c>
      <c r="Q12" s="487"/>
      <c r="R12" s="487"/>
      <c r="S12" s="487"/>
      <c r="T12" s="487"/>
    </row>
    <row r="13" spans="1:20" ht="14.25">
      <c r="A13" s="487"/>
      <c r="B13" s="487"/>
      <c r="C13" s="487"/>
      <c r="D13" s="487" t="s">
        <v>179</v>
      </c>
      <c r="E13" s="487"/>
      <c r="F13" s="487" t="s">
        <v>180</v>
      </c>
      <c r="G13" s="487"/>
      <c r="H13" s="487" t="s">
        <v>517</v>
      </c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7"/>
      <c r="T13" s="487"/>
    </row>
    <row r="14" spans="1:20" ht="14.25">
      <c r="A14" s="487"/>
      <c r="B14" s="487"/>
      <c r="C14" s="487"/>
      <c r="D14" s="487"/>
      <c r="E14" s="487"/>
      <c r="F14" s="487" t="s">
        <v>181</v>
      </c>
      <c r="G14" s="487"/>
      <c r="H14" s="487" t="s">
        <v>518</v>
      </c>
      <c r="I14" s="487"/>
      <c r="J14" s="487"/>
      <c r="K14" s="487"/>
      <c r="L14" s="487"/>
      <c r="M14" s="487"/>
      <c r="N14" s="487"/>
      <c r="O14" s="487"/>
      <c r="P14" s="489"/>
      <c r="Q14" s="487"/>
      <c r="R14" s="487"/>
      <c r="S14" s="487"/>
      <c r="T14" s="487"/>
    </row>
    <row r="15" spans="1:20" ht="14.25">
      <c r="A15" s="487"/>
      <c r="B15" s="487"/>
      <c r="C15" s="487"/>
      <c r="D15" s="487"/>
      <c r="E15" s="487"/>
      <c r="F15" s="487" t="s">
        <v>182</v>
      </c>
      <c r="G15" s="487"/>
      <c r="H15" s="487" t="s">
        <v>481</v>
      </c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</row>
    <row r="16" spans="1:20" ht="14.25">
      <c r="A16" s="487"/>
      <c r="B16" s="487"/>
      <c r="C16" s="487"/>
      <c r="D16" s="487"/>
      <c r="E16" s="487"/>
      <c r="F16" s="487" t="s">
        <v>183</v>
      </c>
      <c r="G16" s="487"/>
      <c r="H16" s="487" t="s">
        <v>507</v>
      </c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</row>
    <row r="17" spans="1:20" ht="14.25">
      <c r="A17" s="487"/>
      <c r="B17" s="487"/>
      <c r="C17" s="487"/>
      <c r="D17" s="487" t="s">
        <v>184</v>
      </c>
      <c r="E17" s="487"/>
      <c r="F17" s="487" t="s">
        <v>185</v>
      </c>
      <c r="G17" s="487"/>
      <c r="H17" s="487" t="s">
        <v>492</v>
      </c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</row>
    <row r="18" spans="1:20" ht="14.25">
      <c r="A18" s="487"/>
      <c r="B18" s="487"/>
      <c r="C18" s="487"/>
      <c r="D18" s="487"/>
      <c r="E18" s="487"/>
      <c r="F18" s="487" t="s">
        <v>186</v>
      </c>
      <c r="G18" s="487"/>
      <c r="H18" s="487" t="s">
        <v>519</v>
      </c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</row>
    <row r="19" spans="1:20" ht="14.25">
      <c r="A19" s="487"/>
      <c r="B19" s="487"/>
      <c r="C19" s="487"/>
      <c r="D19" s="487"/>
      <c r="E19" s="487"/>
      <c r="F19" s="487" t="s">
        <v>187</v>
      </c>
      <c r="G19" s="487"/>
      <c r="H19" s="487" t="s">
        <v>492</v>
      </c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</row>
    <row r="20" spans="1:20" ht="14.25">
      <c r="A20" s="487"/>
      <c r="B20" s="487"/>
      <c r="C20" s="487"/>
      <c r="D20" s="487"/>
      <c r="E20" s="487"/>
      <c r="F20" s="487" t="s">
        <v>188</v>
      </c>
      <c r="G20" s="487"/>
      <c r="H20" s="487" t="s">
        <v>520</v>
      </c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</row>
    <row r="21" spans="1:20" ht="14.25">
      <c r="A21" s="487"/>
      <c r="B21" s="487"/>
      <c r="C21" s="487"/>
      <c r="D21" s="487" t="s">
        <v>189</v>
      </c>
      <c r="E21" s="487"/>
      <c r="F21" s="487" t="s">
        <v>190</v>
      </c>
      <c r="G21" s="487"/>
      <c r="H21" s="496" t="s">
        <v>510</v>
      </c>
      <c r="I21" s="497"/>
      <c r="J21" s="497"/>
      <c r="K21" s="497"/>
      <c r="L21" s="497"/>
      <c r="M21" s="497"/>
      <c r="N21" s="497"/>
      <c r="O21" s="498"/>
      <c r="P21" s="487"/>
      <c r="Q21" s="487"/>
      <c r="R21" s="487"/>
      <c r="S21" s="487"/>
      <c r="T21" s="487"/>
    </row>
    <row r="22" spans="1:20" ht="14.25">
      <c r="A22" s="493"/>
      <c r="B22" s="493"/>
      <c r="C22" s="493"/>
      <c r="D22" s="493"/>
      <c r="E22" s="493"/>
      <c r="F22" s="493"/>
      <c r="G22" s="493"/>
      <c r="H22" s="494"/>
      <c r="I22" s="494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</row>
  </sheetData>
  <mergeCells count="72"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H18:O18"/>
    <mergeCell ref="P18:T18"/>
    <mergeCell ref="F19:G19"/>
    <mergeCell ref="H19:O19"/>
    <mergeCell ref="P19:T19"/>
    <mergeCell ref="F20:G20"/>
    <mergeCell ref="H20:O20"/>
    <mergeCell ref="P20:T20"/>
    <mergeCell ref="H15:O15"/>
    <mergeCell ref="P15:T15"/>
    <mergeCell ref="F16:G16"/>
    <mergeCell ref="H16:O16"/>
    <mergeCell ref="P16:T16"/>
    <mergeCell ref="D17:E20"/>
    <mergeCell ref="F17:G17"/>
    <mergeCell ref="H17:O17"/>
    <mergeCell ref="P17:T17"/>
    <mergeCell ref="F18:G18"/>
    <mergeCell ref="H12:O12"/>
    <mergeCell ref="P12:T12"/>
    <mergeCell ref="D13:E16"/>
    <mergeCell ref="F13:G13"/>
    <mergeCell ref="H13:O13"/>
    <mergeCell ref="P13:T13"/>
    <mergeCell ref="F14:G14"/>
    <mergeCell ref="H14:O14"/>
    <mergeCell ref="P14:T14"/>
    <mergeCell ref="F15:G15"/>
    <mergeCell ref="B9:G9"/>
    <mergeCell ref="H9:T9"/>
    <mergeCell ref="B10:G10"/>
    <mergeCell ref="H10:T10"/>
    <mergeCell ref="A11:A21"/>
    <mergeCell ref="B11:G11"/>
    <mergeCell ref="H11:T11"/>
    <mergeCell ref="B12:C21"/>
    <mergeCell ref="D12:E12"/>
    <mergeCell ref="F12:G12"/>
    <mergeCell ref="J7:M7"/>
    <mergeCell ref="N7:P7"/>
    <mergeCell ref="R7:T7"/>
    <mergeCell ref="B8:G8"/>
    <mergeCell ref="J8:M8"/>
    <mergeCell ref="N8:P8"/>
    <mergeCell ref="R8:T8"/>
    <mergeCell ref="A5:A10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A1:T1"/>
    <mergeCell ref="A2:G2"/>
    <mergeCell ref="A3:G3"/>
    <mergeCell ref="H3:T3"/>
    <mergeCell ref="A4:G4"/>
    <mergeCell ref="H4:I4"/>
    <mergeCell ref="J4:M4"/>
    <mergeCell ref="N4:T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N5" sqref="N5:T5"/>
    </sheetView>
  </sheetViews>
  <sheetFormatPr defaultColWidth="9.00390625" defaultRowHeight="14.25"/>
  <sheetData>
    <row r="1" spans="1:20" ht="28.2">
      <c r="A1" s="499" t="s">
        <v>155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</row>
    <row r="2" spans="1:20" ht="14.25">
      <c r="A2" s="504" t="s">
        <v>438</v>
      </c>
      <c r="B2" s="504"/>
      <c r="C2" s="504"/>
      <c r="D2" s="504"/>
      <c r="E2" s="504"/>
      <c r="F2" s="504"/>
      <c r="G2" s="504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3" t="s">
        <v>2</v>
      </c>
    </row>
    <row r="3" spans="1:20" ht="14.25">
      <c r="A3" s="505" t="s">
        <v>156</v>
      </c>
      <c r="B3" s="505"/>
      <c r="C3" s="505"/>
      <c r="D3" s="505"/>
      <c r="E3" s="505"/>
      <c r="F3" s="505"/>
      <c r="G3" s="505"/>
      <c r="H3" s="506" t="s">
        <v>538</v>
      </c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</row>
    <row r="4" spans="1:20" ht="14.25">
      <c r="A4" s="505" t="s">
        <v>157</v>
      </c>
      <c r="B4" s="505"/>
      <c r="C4" s="505"/>
      <c r="D4" s="505"/>
      <c r="E4" s="505"/>
      <c r="F4" s="505"/>
      <c r="G4" s="505"/>
      <c r="H4" s="507" t="s">
        <v>263</v>
      </c>
      <c r="I4" s="508"/>
      <c r="J4" s="505" t="s">
        <v>158</v>
      </c>
      <c r="K4" s="505"/>
      <c r="L4" s="505"/>
      <c r="M4" s="505"/>
      <c r="N4" s="505" t="s">
        <v>263</v>
      </c>
      <c r="O4" s="505"/>
      <c r="P4" s="505"/>
      <c r="Q4" s="505"/>
      <c r="R4" s="505"/>
      <c r="S4" s="505"/>
      <c r="T4" s="505"/>
    </row>
    <row r="5" spans="1:20" ht="14.25">
      <c r="A5" s="500" t="s">
        <v>159</v>
      </c>
      <c r="B5" s="500" t="s">
        <v>160</v>
      </c>
      <c r="C5" s="500"/>
      <c r="D5" s="500"/>
      <c r="E5" s="500"/>
      <c r="F5" s="500"/>
      <c r="G5" s="500"/>
      <c r="H5" s="500" t="s">
        <v>540</v>
      </c>
      <c r="I5" s="500"/>
      <c r="J5" s="500" t="s">
        <v>161</v>
      </c>
      <c r="K5" s="500"/>
      <c r="L5" s="500"/>
      <c r="M5" s="500"/>
      <c r="N5" s="500" t="s">
        <v>542</v>
      </c>
      <c r="O5" s="500"/>
      <c r="P5" s="500"/>
      <c r="Q5" s="500"/>
      <c r="R5" s="500"/>
      <c r="S5" s="500"/>
      <c r="T5" s="500"/>
    </row>
    <row r="6" spans="1:20" ht="14.25">
      <c r="A6" s="500"/>
      <c r="B6" s="500" t="s">
        <v>162</v>
      </c>
      <c r="C6" s="500"/>
      <c r="D6" s="500"/>
      <c r="E6" s="500"/>
      <c r="F6" s="500"/>
      <c r="G6" s="500"/>
      <c r="H6" s="500" t="s">
        <v>325</v>
      </c>
      <c r="I6" s="500"/>
      <c r="J6" s="500" t="s">
        <v>163</v>
      </c>
      <c r="K6" s="500"/>
      <c r="L6" s="500"/>
      <c r="M6" s="500"/>
      <c r="N6" s="500" t="s">
        <v>522</v>
      </c>
      <c r="O6" s="500"/>
      <c r="P6" s="500"/>
      <c r="Q6" s="500"/>
      <c r="R6" s="500"/>
      <c r="S6" s="500"/>
      <c r="T6" s="500"/>
    </row>
    <row r="7" spans="1:20" ht="43.2">
      <c r="A7" s="500"/>
      <c r="B7" s="500" t="s">
        <v>164</v>
      </c>
      <c r="C7" s="500"/>
      <c r="D7" s="500"/>
      <c r="E7" s="500"/>
      <c r="F7" s="500"/>
      <c r="G7" s="500"/>
      <c r="H7" s="502" t="s">
        <v>165</v>
      </c>
      <c r="I7" s="502">
        <v>0.6</v>
      </c>
      <c r="J7" s="500" t="s">
        <v>166</v>
      </c>
      <c r="K7" s="500"/>
      <c r="L7" s="500"/>
      <c r="M7" s="500"/>
      <c r="N7" s="500"/>
      <c r="O7" s="500"/>
      <c r="P7" s="500"/>
      <c r="Q7" s="502" t="s">
        <v>17</v>
      </c>
      <c r="R7" s="500"/>
      <c r="S7" s="500"/>
      <c r="T7" s="500"/>
    </row>
    <row r="8" spans="1:20" ht="14.25">
      <c r="A8" s="500"/>
      <c r="B8" s="500" t="s">
        <v>167</v>
      </c>
      <c r="C8" s="500"/>
      <c r="D8" s="500"/>
      <c r="E8" s="500"/>
      <c r="F8" s="500"/>
      <c r="G8" s="500"/>
      <c r="H8" s="502" t="s">
        <v>120</v>
      </c>
      <c r="I8" s="502">
        <v>0.6</v>
      </c>
      <c r="J8" s="500" t="s">
        <v>168</v>
      </c>
      <c r="K8" s="500"/>
      <c r="L8" s="500"/>
      <c r="M8" s="500"/>
      <c r="N8" s="500">
        <v>0.6</v>
      </c>
      <c r="O8" s="500"/>
      <c r="P8" s="500"/>
      <c r="Q8" s="502" t="s">
        <v>169</v>
      </c>
      <c r="R8" s="500">
        <v>0.6</v>
      </c>
      <c r="S8" s="500"/>
      <c r="T8" s="500"/>
    </row>
    <row r="9" spans="1:20" ht="14.25">
      <c r="A9" s="500"/>
      <c r="B9" s="500" t="s">
        <v>170</v>
      </c>
      <c r="C9" s="500"/>
      <c r="D9" s="500"/>
      <c r="E9" s="500"/>
      <c r="F9" s="500"/>
      <c r="G9" s="500"/>
      <c r="H9" s="500" t="s">
        <v>521</v>
      </c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</row>
    <row r="10" spans="1:20" ht="14.25">
      <c r="A10" s="500"/>
      <c r="B10" s="500" t="s">
        <v>171</v>
      </c>
      <c r="C10" s="500"/>
      <c r="D10" s="500"/>
      <c r="E10" s="500"/>
      <c r="F10" s="500"/>
      <c r="G10" s="500"/>
      <c r="H10" s="500" t="s">
        <v>523</v>
      </c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</row>
    <row r="11" spans="1:20" ht="14.25">
      <c r="A11" s="500" t="s">
        <v>172</v>
      </c>
      <c r="B11" s="500" t="s">
        <v>173</v>
      </c>
      <c r="C11" s="500"/>
      <c r="D11" s="500"/>
      <c r="E11" s="500"/>
      <c r="F11" s="500"/>
      <c r="G11" s="500"/>
      <c r="H11" s="500" t="s">
        <v>524</v>
      </c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</row>
    <row r="12" spans="1:20" ht="14.25">
      <c r="A12" s="500"/>
      <c r="B12" s="500" t="s">
        <v>174</v>
      </c>
      <c r="C12" s="500"/>
      <c r="D12" s="500" t="s">
        <v>175</v>
      </c>
      <c r="E12" s="500"/>
      <c r="F12" s="500" t="s">
        <v>176</v>
      </c>
      <c r="G12" s="500"/>
      <c r="H12" s="500" t="s">
        <v>177</v>
      </c>
      <c r="I12" s="500"/>
      <c r="J12" s="500"/>
      <c r="K12" s="500"/>
      <c r="L12" s="500"/>
      <c r="M12" s="500"/>
      <c r="N12" s="500"/>
      <c r="O12" s="500"/>
      <c r="P12" s="500" t="s">
        <v>178</v>
      </c>
      <c r="Q12" s="500"/>
      <c r="R12" s="500"/>
      <c r="S12" s="500"/>
      <c r="T12" s="500"/>
    </row>
    <row r="13" spans="1:20" ht="14.25">
      <c r="A13" s="500"/>
      <c r="B13" s="500"/>
      <c r="C13" s="500"/>
      <c r="D13" s="500" t="s">
        <v>179</v>
      </c>
      <c r="E13" s="500"/>
      <c r="F13" s="500" t="s">
        <v>180</v>
      </c>
      <c r="G13" s="500"/>
      <c r="H13" s="500" t="s">
        <v>525</v>
      </c>
      <c r="I13" s="500"/>
      <c r="J13" s="500"/>
      <c r="K13" s="500"/>
      <c r="L13" s="500"/>
      <c r="M13" s="500"/>
      <c r="N13" s="500"/>
      <c r="O13" s="500"/>
      <c r="P13" s="500" t="s">
        <v>526</v>
      </c>
      <c r="Q13" s="500"/>
      <c r="R13" s="500"/>
      <c r="S13" s="500"/>
      <c r="T13" s="500"/>
    </row>
    <row r="14" spans="1:20" ht="14.25">
      <c r="A14" s="500"/>
      <c r="B14" s="500"/>
      <c r="C14" s="500"/>
      <c r="D14" s="500"/>
      <c r="E14" s="500"/>
      <c r="F14" s="500" t="s">
        <v>181</v>
      </c>
      <c r="G14" s="500"/>
      <c r="H14" s="500" t="s">
        <v>527</v>
      </c>
      <c r="I14" s="500"/>
      <c r="J14" s="500"/>
      <c r="K14" s="500"/>
      <c r="L14" s="500"/>
      <c r="M14" s="500"/>
      <c r="N14" s="500"/>
      <c r="O14" s="500"/>
      <c r="P14" s="500" t="s">
        <v>528</v>
      </c>
      <c r="Q14" s="500"/>
      <c r="R14" s="500"/>
      <c r="S14" s="500"/>
      <c r="T14" s="500"/>
    </row>
    <row r="15" spans="1:20" ht="14.25">
      <c r="A15" s="500"/>
      <c r="B15" s="500"/>
      <c r="C15" s="500"/>
      <c r="D15" s="500"/>
      <c r="E15" s="500"/>
      <c r="F15" s="500" t="s">
        <v>182</v>
      </c>
      <c r="G15" s="500"/>
      <c r="H15" s="500" t="s">
        <v>529</v>
      </c>
      <c r="I15" s="500"/>
      <c r="J15" s="500"/>
      <c r="K15" s="500"/>
      <c r="L15" s="500"/>
      <c r="M15" s="500"/>
      <c r="N15" s="500"/>
      <c r="O15" s="500"/>
      <c r="P15" s="500" t="s">
        <v>530</v>
      </c>
      <c r="Q15" s="500"/>
      <c r="R15" s="500"/>
      <c r="S15" s="500"/>
      <c r="T15" s="500"/>
    </row>
    <row r="16" spans="1:20" ht="14.25">
      <c r="A16" s="500"/>
      <c r="B16" s="500"/>
      <c r="C16" s="500"/>
      <c r="D16" s="500"/>
      <c r="E16" s="500"/>
      <c r="F16" s="500" t="s">
        <v>183</v>
      </c>
      <c r="G16" s="500"/>
      <c r="H16" s="500" t="s">
        <v>531</v>
      </c>
      <c r="I16" s="500"/>
      <c r="J16" s="500"/>
      <c r="K16" s="500"/>
      <c r="L16" s="500"/>
      <c r="M16" s="500"/>
      <c r="N16" s="500"/>
      <c r="O16" s="500"/>
      <c r="P16" s="500" t="s">
        <v>531</v>
      </c>
      <c r="Q16" s="500"/>
      <c r="R16" s="500"/>
      <c r="S16" s="500"/>
      <c r="T16" s="500"/>
    </row>
    <row r="17" spans="1:20" ht="14.25">
      <c r="A17" s="500"/>
      <c r="B17" s="500"/>
      <c r="C17" s="500"/>
      <c r="D17" s="500" t="s">
        <v>184</v>
      </c>
      <c r="E17" s="500"/>
      <c r="F17" s="500" t="s">
        <v>185</v>
      </c>
      <c r="G17" s="500"/>
      <c r="H17" s="500" t="s">
        <v>532</v>
      </c>
      <c r="I17" s="500"/>
      <c r="J17" s="500"/>
      <c r="K17" s="500"/>
      <c r="L17" s="500"/>
      <c r="M17" s="500"/>
      <c r="N17" s="500"/>
      <c r="O17" s="500"/>
      <c r="P17" s="500" t="s">
        <v>532</v>
      </c>
      <c r="Q17" s="500"/>
      <c r="R17" s="500"/>
      <c r="S17" s="500"/>
      <c r="T17" s="500"/>
    </row>
    <row r="18" spans="1:20" ht="14.25">
      <c r="A18" s="500"/>
      <c r="B18" s="500"/>
      <c r="C18" s="500"/>
      <c r="D18" s="500"/>
      <c r="E18" s="500"/>
      <c r="F18" s="500" t="s">
        <v>186</v>
      </c>
      <c r="G18" s="500"/>
      <c r="H18" s="500" t="s">
        <v>533</v>
      </c>
      <c r="I18" s="500"/>
      <c r="J18" s="500"/>
      <c r="K18" s="500"/>
      <c r="L18" s="500"/>
      <c r="M18" s="500"/>
      <c r="N18" s="500"/>
      <c r="O18" s="500"/>
      <c r="P18" s="500" t="s">
        <v>534</v>
      </c>
      <c r="Q18" s="500"/>
      <c r="R18" s="500"/>
      <c r="S18" s="500"/>
      <c r="T18" s="500"/>
    </row>
    <row r="19" spans="1:20" ht="14.25">
      <c r="A19" s="500"/>
      <c r="B19" s="500"/>
      <c r="C19" s="500"/>
      <c r="D19" s="500"/>
      <c r="E19" s="500"/>
      <c r="F19" s="500" t="s">
        <v>187</v>
      </c>
      <c r="G19" s="500"/>
      <c r="H19" s="500" t="s">
        <v>535</v>
      </c>
      <c r="I19" s="500"/>
      <c r="J19" s="500"/>
      <c r="K19" s="500"/>
      <c r="L19" s="500"/>
      <c r="M19" s="500"/>
      <c r="N19" s="500"/>
      <c r="O19" s="500"/>
      <c r="P19" s="500" t="s">
        <v>535</v>
      </c>
      <c r="Q19" s="500"/>
      <c r="R19" s="500"/>
      <c r="S19" s="500"/>
      <c r="T19" s="500"/>
    </row>
    <row r="20" spans="1:20" ht="14.25">
      <c r="A20" s="500"/>
      <c r="B20" s="500"/>
      <c r="C20" s="500"/>
      <c r="D20" s="500"/>
      <c r="E20" s="500"/>
      <c r="F20" s="500" t="s">
        <v>188</v>
      </c>
      <c r="G20" s="500"/>
      <c r="H20" s="500" t="s">
        <v>297</v>
      </c>
      <c r="I20" s="500"/>
      <c r="J20" s="500"/>
      <c r="K20" s="500"/>
      <c r="L20" s="500"/>
      <c r="M20" s="500"/>
      <c r="N20" s="500"/>
      <c r="O20" s="500"/>
      <c r="P20" s="500" t="s">
        <v>297</v>
      </c>
      <c r="Q20" s="500"/>
      <c r="R20" s="500"/>
      <c r="S20" s="500"/>
      <c r="T20" s="500"/>
    </row>
    <row r="21" spans="1:20" ht="14.25">
      <c r="A21" s="500"/>
      <c r="B21" s="500"/>
      <c r="C21" s="500"/>
      <c r="D21" s="500" t="s">
        <v>189</v>
      </c>
      <c r="E21" s="500"/>
      <c r="F21" s="500" t="s">
        <v>190</v>
      </c>
      <c r="G21" s="500"/>
      <c r="H21" s="500" t="s">
        <v>536</v>
      </c>
      <c r="I21" s="500"/>
      <c r="J21" s="500"/>
      <c r="K21" s="500"/>
      <c r="L21" s="500"/>
      <c r="M21" s="500"/>
      <c r="N21" s="500"/>
      <c r="O21" s="500"/>
      <c r="P21" s="500" t="s">
        <v>537</v>
      </c>
      <c r="Q21" s="500"/>
      <c r="R21" s="500"/>
      <c r="S21" s="500"/>
      <c r="T21" s="500"/>
    </row>
  </sheetData>
  <mergeCells count="67">
    <mergeCell ref="A1:T1"/>
    <mergeCell ref="A2:G2"/>
    <mergeCell ref="A3:G3"/>
    <mergeCell ref="H3:T3"/>
    <mergeCell ref="A4:G4"/>
    <mergeCell ref="H4:I4"/>
    <mergeCell ref="J4:M4"/>
    <mergeCell ref="N4:T4"/>
    <mergeCell ref="H5:I5"/>
    <mergeCell ref="J5:M5"/>
    <mergeCell ref="N5:T5"/>
    <mergeCell ref="B6:G6"/>
    <mergeCell ref="H6:I6"/>
    <mergeCell ref="J6:M6"/>
    <mergeCell ref="N6:T6"/>
    <mergeCell ref="J7:M7"/>
    <mergeCell ref="N7:P7"/>
    <mergeCell ref="R7:T7"/>
    <mergeCell ref="B8:G8"/>
    <mergeCell ref="J8:M8"/>
    <mergeCell ref="N8:P8"/>
    <mergeCell ref="R8:T8"/>
    <mergeCell ref="H9:T9"/>
    <mergeCell ref="B10:G10"/>
    <mergeCell ref="H10:T10"/>
    <mergeCell ref="B11:G11"/>
    <mergeCell ref="H11:T11"/>
    <mergeCell ref="H12:O12"/>
    <mergeCell ref="P12:T12"/>
    <mergeCell ref="F13:G13"/>
    <mergeCell ref="H13:O13"/>
    <mergeCell ref="P13:T13"/>
    <mergeCell ref="H14:O14"/>
    <mergeCell ref="P14:T14"/>
    <mergeCell ref="F15:G15"/>
    <mergeCell ref="H15:O15"/>
    <mergeCell ref="P15:T15"/>
    <mergeCell ref="H16:O16"/>
    <mergeCell ref="P16:T16"/>
    <mergeCell ref="F17:G17"/>
    <mergeCell ref="H17:O17"/>
    <mergeCell ref="P17:T17"/>
    <mergeCell ref="H18:O18"/>
    <mergeCell ref="P18:T18"/>
    <mergeCell ref="F19:G19"/>
    <mergeCell ref="H19:O19"/>
    <mergeCell ref="P19:T19"/>
    <mergeCell ref="H20:O20"/>
    <mergeCell ref="P20:T20"/>
    <mergeCell ref="D21:E21"/>
    <mergeCell ref="F21:G21"/>
    <mergeCell ref="H21:O21"/>
    <mergeCell ref="P21:T21"/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F18:G18"/>
    <mergeCell ref="F16:G16"/>
    <mergeCell ref="F14:G14"/>
    <mergeCell ref="F12:G12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N5" sqref="N5:T5"/>
    </sheetView>
  </sheetViews>
  <sheetFormatPr defaultColWidth="9.00390625" defaultRowHeight="14.25"/>
  <sheetData>
    <row r="1" spans="1:20" ht="28.2">
      <c r="A1" s="509" t="s">
        <v>155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</row>
    <row r="2" spans="1:20" ht="14.25">
      <c r="A2" s="514" t="s">
        <v>438</v>
      </c>
      <c r="B2" s="514"/>
      <c r="C2" s="514"/>
      <c r="D2" s="514"/>
      <c r="E2" s="514"/>
      <c r="F2" s="514"/>
      <c r="G2" s="514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3" t="s">
        <v>2</v>
      </c>
    </row>
    <row r="3" spans="1:20" ht="14.25">
      <c r="A3" s="515" t="s">
        <v>156</v>
      </c>
      <c r="B3" s="515"/>
      <c r="C3" s="515"/>
      <c r="D3" s="515"/>
      <c r="E3" s="515"/>
      <c r="F3" s="515"/>
      <c r="G3" s="515"/>
      <c r="H3" s="516" t="s">
        <v>559</v>
      </c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</row>
    <row r="4" spans="1:20" ht="14.25">
      <c r="A4" s="515" t="s">
        <v>157</v>
      </c>
      <c r="B4" s="515"/>
      <c r="C4" s="515"/>
      <c r="D4" s="515"/>
      <c r="E4" s="515"/>
      <c r="F4" s="515"/>
      <c r="G4" s="515"/>
      <c r="H4" s="517" t="s">
        <v>263</v>
      </c>
      <c r="I4" s="518"/>
      <c r="J4" s="515" t="s">
        <v>158</v>
      </c>
      <c r="K4" s="515"/>
      <c r="L4" s="515"/>
      <c r="M4" s="515"/>
      <c r="N4" s="515" t="s">
        <v>263</v>
      </c>
      <c r="O4" s="515"/>
      <c r="P4" s="515"/>
      <c r="Q4" s="515"/>
      <c r="R4" s="515"/>
      <c r="S4" s="515"/>
      <c r="T4" s="515"/>
    </row>
    <row r="5" spans="1:20" ht="14.25">
      <c r="A5" s="510" t="s">
        <v>159</v>
      </c>
      <c r="B5" s="510" t="s">
        <v>160</v>
      </c>
      <c r="C5" s="510"/>
      <c r="D5" s="510"/>
      <c r="E5" s="510"/>
      <c r="F5" s="510"/>
      <c r="G5" s="510"/>
      <c r="H5" s="510" t="s">
        <v>540</v>
      </c>
      <c r="I5" s="510"/>
      <c r="J5" s="510" t="s">
        <v>161</v>
      </c>
      <c r="K5" s="510"/>
      <c r="L5" s="510"/>
      <c r="M5" s="510"/>
      <c r="N5" s="510" t="s">
        <v>575</v>
      </c>
      <c r="O5" s="510"/>
      <c r="P5" s="510"/>
      <c r="Q5" s="510"/>
      <c r="R5" s="510"/>
      <c r="S5" s="510"/>
      <c r="T5" s="510"/>
    </row>
    <row r="6" spans="1:20" ht="14.25">
      <c r="A6" s="510"/>
      <c r="B6" s="510" t="s">
        <v>162</v>
      </c>
      <c r="C6" s="510"/>
      <c r="D6" s="510"/>
      <c r="E6" s="510"/>
      <c r="F6" s="510"/>
      <c r="G6" s="510"/>
      <c r="H6" s="510" t="s">
        <v>325</v>
      </c>
      <c r="I6" s="510"/>
      <c r="J6" s="510" t="s">
        <v>163</v>
      </c>
      <c r="K6" s="510"/>
      <c r="L6" s="510"/>
      <c r="M6" s="510"/>
      <c r="N6" s="510" t="s">
        <v>522</v>
      </c>
      <c r="O6" s="510"/>
      <c r="P6" s="510"/>
      <c r="Q6" s="510"/>
      <c r="R6" s="510"/>
      <c r="S6" s="510"/>
      <c r="T6" s="510"/>
    </row>
    <row r="7" spans="1:20" ht="43.2">
      <c r="A7" s="510"/>
      <c r="B7" s="510" t="s">
        <v>164</v>
      </c>
      <c r="C7" s="510"/>
      <c r="D7" s="510"/>
      <c r="E7" s="510"/>
      <c r="F7" s="510"/>
      <c r="G7" s="510"/>
      <c r="H7" s="512" t="s">
        <v>165</v>
      </c>
      <c r="I7" s="512">
        <v>12</v>
      </c>
      <c r="J7" s="510" t="s">
        <v>166</v>
      </c>
      <c r="K7" s="510"/>
      <c r="L7" s="510"/>
      <c r="M7" s="510"/>
      <c r="N7" s="510"/>
      <c r="O7" s="510"/>
      <c r="P7" s="510"/>
      <c r="Q7" s="512" t="s">
        <v>17</v>
      </c>
      <c r="R7" s="510"/>
      <c r="S7" s="510"/>
      <c r="T7" s="510"/>
    </row>
    <row r="8" spans="1:20" ht="14.25">
      <c r="A8" s="510"/>
      <c r="B8" s="510" t="s">
        <v>167</v>
      </c>
      <c r="C8" s="510"/>
      <c r="D8" s="510"/>
      <c r="E8" s="510"/>
      <c r="F8" s="510"/>
      <c r="G8" s="510"/>
      <c r="H8" s="512" t="s">
        <v>120</v>
      </c>
      <c r="I8" s="512">
        <v>12</v>
      </c>
      <c r="J8" s="510" t="s">
        <v>168</v>
      </c>
      <c r="K8" s="510"/>
      <c r="L8" s="510"/>
      <c r="M8" s="510"/>
      <c r="N8" s="510">
        <v>12</v>
      </c>
      <c r="O8" s="510"/>
      <c r="P8" s="510"/>
      <c r="Q8" s="512" t="s">
        <v>169</v>
      </c>
      <c r="R8" s="510">
        <v>12</v>
      </c>
      <c r="S8" s="510"/>
      <c r="T8" s="510"/>
    </row>
    <row r="9" spans="1:20" ht="14.25">
      <c r="A9" s="510"/>
      <c r="B9" s="510" t="s">
        <v>170</v>
      </c>
      <c r="C9" s="510"/>
      <c r="D9" s="510"/>
      <c r="E9" s="510"/>
      <c r="F9" s="510"/>
      <c r="G9" s="510"/>
      <c r="H9" s="510" t="s">
        <v>543</v>
      </c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</row>
    <row r="10" spans="1:20" ht="14.25">
      <c r="A10" s="510"/>
      <c r="B10" s="510" t="s">
        <v>171</v>
      </c>
      <c r="C10" s="510"/>
      <c r="D10" s="510"/>
      <c r="E10" s="510"/>
      <c r="F10" s="510"/>
      <c r="G10" s="510"/>
      <c r="H10" s="510" t="s">
        <v>544</v>
      </c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</row>
    <row r="11" spans="1:20" ht="14.25">
      <c r="A11" s="510" t="s">
        <v>172</v>
      </c>
      <c r="B11" s="510" t="s">
        <v>173</v>
      </c>
      <c r="C11" s="510"/>
      <c r="D11" s="510"/>
      <c r="E11" s="510"/>
      <c r="F11" s="510"/>
      <c r="G11" s="510"/>
      <c r="H11" s="510" t="s">
        <v>545</v>
      </c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</row>
    <row r="12" spans="1:20" ht="14.25">
      <c r="A12" s="510"/>
      <c r="B12" s="510" t="s">
        <v>174</v>
      </c>
      <c r="C12" s="510"/>
      <c r="D12" s="510" t="s">
        <v>175</v>
      </c>
      <c r="E12" s="510"/>
      <c r="F12" s="510" t="s">
        <v>176</v>
      </c>
      <c r="G12" s="510"/>
      <c r="H12" s="510" t="s">
        <v>177</v>
      </c>
      <c r="I12" s="510"/>
      <c r="J12" s="510"/>
      <c r="K12" s="510"/>
      <c r="L12" s="510"/>
      <c r="M12" s="510"/>
      <c r="N12" s="510"/>
      <c r="O12" s="510"/>
      <c r="P12" s="510" t="s">
        <v>178</v>
      </c>
      <c r="Q12" s="510"/>
      <c r="R12" s="510"/>
      <c r="S12" s="510"/>
      <c r="T12" s="510"/>
    </row>
    <row r="13" spans="1:20" ht="14.25">
      <c r="A13" s="510"/>
      <c r="B13" s="510"/>
      <c r="C13" s="510"/>
      <c r="D13" s="510" t="s">
        <v>179</v>
      </c>
      <c r="E13" s="510"/>
      <c r="F13" s="510" t="s">
        <v>180</v>
      </c>
      <c r="G13" s="510"/>
      <c r="H13" s="510" t="s">
        <v>546</v>
      </c>
      <c r="I13" s="510"/>
      <c r="J13" s="510"/>
      <c r="K13" s="510"/>
      <c r="L13" s="510"/>
      <c r="M13" s="510"/>
      <c r="N13" s="510"/>
      <c r="O13" s="510"/>
      <c r="P13" s="510" t="s">
        <v>547</v>
      </c>
      <c r="Q13" s="510"/>
      <c r="R13" s="510"/>
      <c r="S13" s="510"/>
      <c r="T13" s="510"/>
    </row>
    <row r="14" spans="1:20" ht="14.25">
      <c r="A14" s="510"/>
      <c r="B14" s="510"/>
      <c r="C14" s="510"/>
      <c r="D14" s="510"/>
      <c r="E14" s="510"/>
      <c r="F14" s="510" t="s">
        <v>181</v>
      </c>
      <c r="G14" s="510"/>
      <c r="H14" s="510" t="s">
        <v>548</v>
      </c>
      <c r="I14" s="510"/>
      <c r="J14" s="510"/>
      <c r="K14" s="510"/>
      <c r="L14" s="510"/>
      <c r="M14" s="510"/>
      <c r="N14" s="510"/>
      <c r="O14" s="510"/>
      <c r="P14" s="510" t="s">
        <v>549</v>
      </c>
      <c r="Q14" s="510"/>
      <c r="R14" s="510"/>
      <c r="S14" s="510"/>
      <c r="T14" s="510"/>
    </row>
    <row r="15" spans="1:20" ht="14.25">
      <c r="A15" s="510"/>
      <c r="B15" s="510"/>
      <c r="C15" s="510"/>
      <c r="D15" s="510"/>
      <c r="E15" s="510"/>
      <c r="F15" s="510" t="s">
        <v>182</v>
      </c>
      <c r="G15" s="510"/>
      <c r="H15" s="510" t="s">
        <v>550</v>
      </c>
      <c r="I15" s="510"/>
      <c r="J15" s="510"/>
      <c r="K15" s="510"/>
      <c r="L15" s="510"/>
      <c r="M15" s="510"/>
      <c r="N15" s="510"/>
      <c r="O15" s="510"/>
      <c r="P15" s="510" t="s">
        <v>551</v>
      </c>
      <c r="Q15" s="510"/>
      <c r="R15" s="510"/>
      <c r="S15" s="510"/>
      <c r="T15" s="510"/>
    </row>
    <row r="16" spans="1:20" ht="14.25">
      <c r="A16" s="510"/>
      <c r="B16" s="510"/>
      <c r="C16" s="510"/>
      <c r="D16" s="510"/>
      <c r="E16" s="510"/>
      <c r="F16" s="510" t="s">
        <v>183</v>
      </c>
      <c r="G16" s="510"/>
      <c r="H16" s="510" t="s">
        <v>560</v>
      </c>
      <c r="I16" s="510"/>
      <c r="J16" s="510"/>
      <c r="K16" s="510"/>
      <c r="L16" s="510"/>
      <c r="M16" s="510"/>
      <c r="N16" s="510"/>
      <c r="O16" s="510"/>
      <c r="P16" s="510" t="s">
        <v>552</v>
      </c>
      <c r="Q16" s="510"/>
      <c r="R16" s="510"/>
      <c r="S16" s="510"/>
      <c r="T16" s="510"/>
    </row>
    <row r="17" spans="1:20" ht="14.25">
      <c r="A17" s="510"/>
      <c r="B17" s="510"/>
      <c r="C17" s="510"/>
      <c r="D17" s="510" t="s">
        <v>184</v>
      </c>
      <c r="E17" s="510"/>
      <c r="F17" s="510" t="s">
        <v>185</v>
      </c>
      <c r="G17" s="510"/>
      <c r="H17" s="510" t="s">
        <v>553</v>
      </c>
      <c r="I17" s="510"/>
      <c r="J17" s="510"/>
      <c r="K17" s="510"/>
      <c r="L17" s="510"/>
      <c r="M17" s="510"/>
      <c r="N17" s="510"/>
      <c r="O17" s="510"/>
      <c r="P17" s="510" t="s">
        <v>554</v>
      </c>
      <c r="Q17" s="510"/>
      <c r="R17" s="510"/>
      <c r="S17" s="510"/>
      <c r="T17" s="510"/>
    </row>
    <row r="18" spans="1:20" ht="14.25">
      <c r="A18" s="510"/>
      <c r="B18" s="510"/>
      <c r="C18" s="510"/>
      <c r="D18" s="510"/>
      <c r="E18" s="510"/>
      <c r="F18" s="510" t="s">
        <v>186</v>
      </c>
      <c r="G18" s="510"/>
      <c r="H18" s="510" t="s">
        <v>553</v>
      </c>
      <c r="I18" s="510"/>
      <c r="J18" s="510"/>
      <c r="K18" s="510"/>
      <c r="L18" s="510"/>
      <c r="M18" s="510"/>
      <c r="N18" s="510"/>
      <c r="O18" s="510"/>
      <c r="P18" s="510" t="s">
        <v>554</v>
      </c>
      <c r="Q18" s="510"/>
      <c r="R18" s="510"/>
      <c r="S18" s="510"/>
      <c r="T18" s="510"/>
    </row>
    <row r="19" spans="1:20" ht="14.25">
      <c r="A19" s="510"/>
      <c r="B19" s="510"/>
      <c r="C19" s="510"/>
      <c r="D19" s="510"/>
      <c r="E19" s="510"/>
      <c r="F19" s="510" t="s">
        <v>187</v>
      </c>
      <c r="G19" s="510"/>
      <c r="H19" s="510" t="s">
        <v>555</v>
      </c>
      <c r="I19" s="510"/>
      <c r="J19" s="510"/>
      <c r="K19" s="510"/>
      <c r="L19" s="510"/>
      <c r="M19" s="510"/>
      <c r="N19" s="510"/>
      <c r="O19" s="510"/>
      <c r="P19" s="510" t="s">
        <v>535</v>
      </c>
      <c r="Q19" s="510"/>
      <c r="R19" s="510"/>
      <c r="S19" s="510"/>
      <c r="T19" s="510"/>
    </row>
    <row r="20" spans="1:20" ht="14.25">
      <c r="A20" s="510"/>
      <c r="B20" s="510"/>
      <c r="C20" s="510"/>
      <c r="D20" s="510"/>
      <c r="E20" s="510"/>
      <c r="F20" s="510" t="s">
        <v>188</v>
      </c>
      <c r="G20" s="510"/>
      <c r="H20" s="510" t="s">
        <v>275</v>
      </c>
      <c r="I20" s="510"/>
      <c r="J20" s="510"/>
      <c r="K20" s="510"/>
      <c r="L20" s="510"/>
      <c r="M20" s="510"/>
      <c r="N20" s="510"/>
      <c r="O20" s="510"/>
      <c r="P20" s="510" t="s">
        <v>556</v>
      </c>
      <c r="Q20" s="510"/>
      <c r="R20" s="510"/>
      <c r="S20" s="510"/>
      <c r="T20" s="510"/>
    </row>
    <row r="21" spans="1:20" ht="14.25">
      <c r="A21" s="510"/>
      <c r="B21" s="510"/>
      <c r="C21" s="510"/>
      <c r="D21" s="510" t="s">
        <v>189</v>
      </c>
      <c r="E21" s="510"/>
      <c r="F21" s="510" t="s">
        <v>190</v>
      </c>
      <c r="G21" s="510"/>
      <c r="H21" s="510" t="s">
        <v>557</v>
      </c>
      <c r="I21" s="510"/>
      <c r="J21" s="510"/>
      <c r="K21" s="510"/>
      <c r="L21" s="510"/>
      <c r="M21" s="510"/>
      <c r="N21" s="510"/>
      <c r="O21" s="510"/>
      <c r="P21" s="510" t="s">
        <v>558</v>
      </c>
      <c r="Q21" s="510"/>
      <c r="R21" s="510"/>
      <c r="S21" s="510"/>
      <c r="T21" s="510"/>
    </row>
  </sheetData>
  <mergeCells count="67">
    <mergeCell ref="A1:T1"/>
    <mergeCell ref="A2:G2"/>
    <mergeCell ref="A3:G3"/>
    <mergeCell ref="H3:T3"/>
    <mergeCell ref="A4:G4"/>
    <mergeCell ref="H4:I4"/>
    <mergeCell ref="J4:M4"/>
    <mergeCell ref="N4:T4"/>
    <mergeCell ref="H5:I5"/>
    <mergeCell ref="J5:M5"/>
    <mergeCell ref="N5:T5"/>
    <mergeCell ref="B6:G6"/>
    <mergeCell ref="H6:I6"/>
    <mergeCell ref="J6:M6"/>
    <mergeCell ref="N6:T6"/>
    <mergeCell ref="J7:M7"/>
    <mergeCell ref="N7:P7"/>
    <mergeCell ref="R7:T7"/>
    <mergeCell ref="B8:G8"/>
    <mergeCell ref="J8:M8"/>
    <mergeCell ref="N8:P8"/>
    <mergeCell ref="R8:T8"/>
    <mergeCell ref="H9:T9"/>
    <mergeCell ref="B10:G10"/>
    <mergeCell ref="H10:T10"/>
    <mergeCell ref="B11:G11"/>
    <mergeCell ref="H11:T11"/>
    <mergeCell ref="H12:O12"/>
    <mergeCell ref="P12:T12"/>
    <mergeCell ref="F13:G13"/>
    <mergeCell ref="H13:O13"/>
    <mergeCell ref="P13:T13"/>
    <mergeCell ref="H14:O14"/>
    <mergeCell ref="P14:T14"/>
    <mergeCell ref="F15:G15"/>
    <mergeCell ref="H15:O15"/>
    <mergeCell ref="P15:T15"/>
    <mergeCell ref="H16:O16"/>
    <mergeCell ref="P16:T16"/>
    <mergeCell ref="F17:G17"/>
    <mergeCell ref="H17:O17"/>
    <mergeCell ref="P17:T17"/>
    <mergeCell ref="H18:O18"/>
    <mergeCell ref="P18:T18"/>
    <mergeCell ref="F19:G19"/>
    <mergeCell ref="H19:O19"/>
    <mergeCell ref="P19:T19"/>
    <mergeCell ref="H20:O20"/>
    <mergeCell ref="P20:T20"/>
    <mergeCell ref="D21:E21"/>
    <mergeCell ref="F21:G21"/>
    <mergeCell ref="H21:O21"/>
    <mergeCell ref="P21:T21"/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F18:G18"/>
    <mergeCell ref="F16:G16"/>
    <mergeCell ref="F14:G14"/>
    <mergeCell ref="F12:G12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N7" sqref="N7:P7"/>
    </sheetView>
  </sheetViews>
  <sheetFormatPr defaultColWidth="9.00390625" defaultRowHeight="14.25"/>
  <sheetData>
    <row r="1" spans="1:20" ht="28.2">
      <c r="A1" s="519" t="s">
        <v>155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</row>
    <row r="2" spans="1:20" ht="14.25">
      <c r="A2" s="524" t="s">
        <v>438</v>
      </c>
      <c r="B2" s="524"/>
      <c r="C2" s="524"/>
      <c r="D2" s="524"/>
      <c r="E2" s="524"/>
      <c r="F2" s="524"/>
      <c r="G2" s="524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3" t="s">
        <v>2</v>
      </c>
    </row>
    <row r="3" spans="1:20" ht="14.25">
      <c r="A3" s="525" t="s">
        <v>156</v>
      </c>
      <c r="B3" s="525"/>
      <c r="C3" s="525"/>
      <c r="D3" s="525"/>
      <c r="E3" s="525"/>
      <c r="F3" s="525"/>
      <c r="G3" s="525"/>
      <c r="H3" s="526" t="s">
        <v>561</v>
      </c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</row>
    <row r="4" spans="1:20" ht="14.25">
      <c r="A4" s="525" t="s">
        <v>157</v>
      </c>
      <c r="B4" s="525"/>
      <c r="C4" s="525"/>
      <c r="D4" s="525"/>
      <c r="E4" s="525"/>
      <c r="F4" s="525"/>
      <c r="G4" s="525"/>
      <c r="H4" s="527" t="s">
        <v>263</v>
      </c>
      <c r="I4" s="528"/>
      <c r="J4" s="525" t="s">
        <v>158</v>
      </c>
      <c r="K4" s="525"/>
      <c r="L4" s="525"/>
      <c r="M4" s="525"/>
      <c r="N4" s="525" t="s">
        <v>263</v>
      </c>
      <c r="O4" s="525"/>
      <c r="P4" s="525"/>
      <c r="Q4" s="525"/>
      <c r="R4" s="525"/>
      <c r="S4" s="525"/>
      <c r="T4" s="525"/>
    </row>
    <row r="5" spans="1:20" ht="14.25">
      <c r="A5" s="520" t="s">
        <v>159</v>
      </c>
      <c r="B5" s="520" t="s">
        <v>160</v>
      </c>
      <c r="C5" s="520"/>
      <c r="D5" s="520"/>
      <c r="E5" s="520"/>
      <c r="F5" s="520"/>
      <c r="G5" s="520"/>
      <c r="H5" s="520" t="s">
        <v>574</v>
      </c>
      <c r="I5" s="520"/>
      <c r="J5" s="520" t="s">
        <v>161</v>
      </c>
      <c r="K5" s="520"/>
      <c r="L5" s="520"/>
      <c r="M5" s="520"/>
      <c r="N5" s="520" t="s">
        <v>575</v>
      </c>
      <c r="O5" s="520"/>
      <c r="P5" s="520"/>
      <c r="Q5" s="520"/>
      <c r="R5" s="520"/>
      <c r="S5" s="520"/>
      <c r="T5" s="520"/>
    </row>
    <row r="6" spans="1:20" ht="14.25">
      <c r="A6" s="520"/>
      <c r="B6" s="520" t="s">
        <v>162</v>
      </c>
      <c r="C6" s="520"/>
      <c r="D6" s="520"/>
      <c r="E6" s="520"/>
      <c r="F6" s="520"/>
      <c r="G6" s="520"/>
      <c r="H6" s="520" t="s">
        <v>325</v>
      </c>
      <c r="I6" s="520"/>
      <c r="J6" s="520" t="s">
        <v>163</v>
      </c>
      <c r="K6" s="520"/>
      <c r="L6" s="520"/>
      <c r="M6" s="520"/>
      <c r="N6" s="520" t="s">
        <v>522</v>
      </c>
      <c r="O6" s="520"/>
      <c r="P6" s="520"/>
      <c r="Q6" s="520"/>
      <c r="R6" s="520"/>
      <c r="S6" s="520"/>
      <c r="T6" s="520"/>
    </row>
    <row r="7" spans="1:20" ht="43.2">
      <c r="A7" s="520"/>
      <c r="B7" s="520" t="s">
        <v>164</v>
      </c>
      <c r="C7" s="520"/>
      <c r="D7" s="520"/>
      <c r="E7" s="520"/>
      <c r="F7" s="520"/>
      <c r="G7" s="520"/>
      <c r="H7" s="522" t="s">
        <v>165</v>
      </c>
      <c r="I7" s="522">
        <v>0.85</v>
      </c>
      <c r="J7" s="520" t="s">
        <v>166</v>
      </c>
      <c r="K7" s="520"/>
      <c r="L7" s="520"/>
      <c r="M7" s="520"/>
      <c r="N7" s="520"/>
      <c r="O7" s="520"/>
      <c r="P7" s="520"/>
      <c r="Q7" s="522" t="s">
        <v>17</v>
      </c>
      <c r="R7" s="520"/>
      <c r="S7" s="520"/>
      <c r="T7" s="520"/>
    </row>
    <row r="8" spans="1:20" ht="14.25">
      <c r="A8" s="520"/>
      <c r="B8" s="520" t="s">
        <v>167</v>
      </c>
      <c r="C8" s="520"/>
      <c r="D8" s="520"/>
      <c r="E8" s="520"/>
      <c r="F8" s="520"/>
      <c r="G8" s="520"/>
      <c r="H8" s="522" t="s">
        <v>120</v>
      </c>
      <c r="I8" s="522">
        <v>0.85</v>
      </c>
      <c r="J8" s="520" t="s">
        <v>168</v>
      </c>
      <c r="K8" s="520"/>
      <c r="L8" s="520"/>
      <c r="M8" s="520"/>
      <c r="N8" s="520">
        <v>0.85</v>
      </c>
      <c r="O8" s="520"/>
      <c r="P8" s="520"/>
      <c r="Q8" s="522" t="s">
        <v>169</v>
      </c>
      <c r="R8" s="520">
        <v>0.85</v>
      </c>
      <c r="S8" s="520"/>
      <c r="T8" s="520"/>
    </row>
    <row r="9" spans="1:20" ht="14.25">
      <c r="A9" s="520"/>
      <c r="B9" s="520" t="s">
        <v>170</v>
      </c>
      <c r="C9" s="520"/>
      <c r="D9" s="520"/>
      <c r="E9" s="520"/>
      <c r="F9" s="520"/>
      <c r="G9" s="520"/>
      <c r="H9" s="520" t="s">
        <v>562</v>
      </c>
      <c r="I9" s="520"/>
      <c r="J9" s="520"/>
      <c r="K9" s="520"/>
      <c r="L9" s="520"/>
      <c r="M9" s="520"/>
      <c r="N9" s="520"/>
      <c r="O9" s="520"/>
      <c r="P9" s="520"/>
      <c r="Q9" s="520"/>
      <c r="R9" s="520"/>
      <c r="S9" s="520"/>
      <c r="T9" s="520"/>
    </row>
    <row r="10" spans="1:20" ht="14.25">
      <c r="A10" s="520"/>
      <c r="B10" s="520" t="s">
        <v>171</v>
      </c>
      <c r="C10" s="520"/>
      <c r="D10" s="520"/>
      <c r="E10" s="520"/>
      <c r="F10" s="520"/>
      <c r="G10" s="520"/>
      <c r="H10" s="520" t="s">
        <v>563</v>
      </c>
      <c r="I10" s="520"/>
      <c r="J10" s="520"/>
      <c r="K10" s="520"/>
      <c r="L10" s="520"/>
      <c r="M10" s="520"/>
      <c r="N10" s="520"/>
      <c r="O10" s="520"/>
      <c r="P10" s="520"/>
      <c r="Q10" s="520"/>
      <c r="R10" s="520"/>
      <c r="S10" s="520"/>
      <c r="T10" s="520"/>
    </row>
    <row r="11" spans="1:20" ht="14.25">
      <c r="A11" s="520" t="s">
        <v>172</v>
      </c>
      <c r="B11" s="520" t="s">
        <v>173</v>
      </c>
      <c r="C11" s="520"/>
      <c r="D11" s="520"/>
      <c r="E11" s="520"/>
      <c r="F11" s="520"/>
      <c r="G11" s="520"/>
      <c r="H11" s="520" t="s">
        <v>564</v>
      </c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</row>
    <row r="12" spans="1:20" ht="14.25">
      <c r="A12" s="520"/>
      <c r="B12" s="520" t="s">
        <v>174</v>
      </c>
      <c r="C12" s="520"/>
      <c r="D12" s="520" t="s">
        <v>175</v>
      </c>
      <c r="E12" s="520"/>
      <c r="F12" s="520" t="s">
        <v>176</v>
      </c>
      <c r="G12" s="520"/>
      <c r="H12" s="520" t="s">
        <v>177</v>
      </c>
      <c r="I12" s="520"/>
      <c r="J12" s="520"/>
      <c r="K12" s="520"/>
      <c r="L12" s="520"/>
      <c r="M12" s="520"/>
      <c r="N12" s="520"/>
      <c r="O12" s="520"/>
      <c r="P12" s="520" t="s">
        <v>178</v>
      </c>
      <c r="Q12" s="520"/>
      <c r="R12" s="520"/>
      <c r="S12" s="520"/>
      <c r="T12" s="520"/>
    </row>
    <row r="13" spans="1:20" ht="14.25">
      <c r="A13" s="520"/>
      <c r="B13" s="520"/>
      <c r="C13" s="520"/>
      <c r="D13" s="520" t="s">
        <v>179</v>
      </c>
      <c r="E13" s="520"/>
      <c r="F13" s="520" t="s">
        <v>180</v>
      </c>
      <c r="G13" s="520"/>
      <c r="H13" s="520" t="s">
        <v>564</v>
      </c>
      <c r="I13" s="520"/>
      <c r="J13" s="520"/>
      <c r="K13" s="520"/>
      <c r="L13" s="520"/>
      <c r="M13" s="520"/>
      <c r="N13" s="520"/>
      <c r="O13" s="520"/>
      <c r="P13" s="520" t="s">
        <v>565</v>
      </c>
      <c r="Q13" s="520"/>
      <c r="R13" s="520"/>
      <c r="S13" s="520"/>
      <c r="T13" s="520"/>
    </row>
    <row r="14" spans="1:20" ht="14.25">
      <c r="A14" s="520"/>
      <c r="B14" s="520"/>
      <c r="C14" s="520"/>
      <c r="D14" s="520"/>
      <c r="E14" s="520"/>
      <c r="F14" s="520" t="s">
        <v>181</v>
      </c>
      <c r="G14" s="520"/>
      <c r="H14" s="520" t="s">
        <v>566</v>
      </c>
      <c r="I14" s="520"/>
      <c r="J14" s="520"/>
      <c r="K14" s="520"/>
      <c r="L14" s="520"/>
      <c r="M14" s="520"/>
      <c r="N14" s="520"/>
      <c r="O14" s="520"/>
      <c r="P14" s="520" t="s">
        <v>567</v>
      </c>
      <c r="Q14" s="520"/>
      <c r="R14" s="520"/>
      <c r="S14" s="520"/>
      <c r="T14" s="520"/>
    </row>
    <row r="15" spans="1:20" ht="14.25">
      <c r="A15" s="520"/>
      <c r="B15" s="520"/>
      <c r="C15" s="520"/>
      <c r="D15" s="520"/>
      <c r="E15" s="520"/>
      <c r="F15" s="520" t="s">
        <v>182</v>
      </c>
      <c r="G15" s="520"/>
      <c r="H15" s="520" t="s">
        <v>568</v>
      </c>
      <c r="I15" s="520"/>
      <c r="J15" s="520"/>
      <c r="K15" s="520"/>
      <c r="L15" s="520"/>
      <c r="M15" s="520"/>
      <c r="N15" s="520"/>
      <c r="O15" s="520"/>
      <c r="P15" s="520" t="s">
        <v>569</v>
      </c>
      <c r="Q15" s="520"/>
      <c r="R15" s="520"/>
      <c r="S15" s="520"/>
      <c r="T15" s="520"/>
    </row>
    <row r="16" spans="1:20" ht="14.25">
      <c r="A16" s="520"/>
      <c r="B16" s="520"/>
      <c r="C16" s="520"/>
      <c r="D16" s="520"/>
      <c r="E16" s="520"/>
      <c r="F16" s="520" t="s">
        <v>183</v>
      </c>
      <c r="G16" s="520"/>
      <c r="H16" s="520" t="s">
        <v>531</v>
      </c>
      <c r="I16" s="520"/>
      <c r="J16" s="520"/>
      <c r="K16" s="520"/>
      <c r="L16" s="520"/>
      <c r="M16" s="520"/>
      <c r="N16" s="520"/>
      <c r="O16" s="520"/>
      <c r="P16" s="520" t="s">
        <v>531</v>
      </c>
      <c r="Q16" s="520"/>
      <c r="R16" s="520"/>
      <c r="S16" s="520"/>
      <c r="T16" s="520"/>
    </row>
    <row r="17" spans="1:20" ht="14.25">
      <c r="A17" s="520"/>
      <c r="B17" s="520"/>
      <c r="C17" s="520"/>
      <c r="D17" s="520" t="s">
        <v>184</v>
      </c>
      <c r="E17" s="520"/>
      <c r="F17" s="520" t="s">
        <v>185</v>
      </c>
      <c r="G17" s="520"/>
      <c r="H17" s="520" t="s">
        <v>570</v>
      </c>
      <c r="I17" s="520"/>
      <c r="J17" s="520"/>
      <c r="K17" s="520"/>
      <c r="L17" s="520"/>
      <c r="M17" s="520"/>
      <c r="N17" s="520"/>
      <c r="O17" s="520"/>
      <c r="P17" s="520" t="s">
        <v>571</v>
      </c>
      <c r="Q17" s="520"/>
      <c r="R17" s="520"/>
      <c r="S17" s="520"/>
      <c r="T17" s="520"/>
    </row>
    <row r="18" spans="1:20" ht="14.25">
      <c r="A18" s="520"/>
      <c r="B18" s="520"/>
      <c r="C18" s="520"/>
      <c r="D18" s="520"/>
      <c r="E18" s="520"/>
      <c r="F18" s="520" t="s">
        <v>186</v>
      </c>
      <c r="G18" s="520"/>
      <c r="H18" s="520" t="s">
        <v>533</v>
      </c>
      <c r="I18" s="520"/>
      <c r="J18" s="520"/>
      <c r="K18" s="520"/>
      <c r="L18" s="520"/>
      <c r="M18" s="520"/>
      <c r="N18" s="520"/>
      <c r="O18" s="520"/>
      <c r="P18" s="520" t="s">
        <v>534</v>
      </c>
      <c r="Q18" s="520"/>
      <c r="R18" s="520"/>
      <c r="S18" s="520"/>
      <c r="T18" s="520"/>
    </row>
    <row r="19" spans="1:20" ht="14.25">
      <c r="A19" s="520"/>
      <c r="B19" s="520"/>
      <c r="C19" s="520"/>
      <c r="D19" s="520"/>
      <c r="E19" s="520"/>
      <c r="F19" s="520" t="s">
        <v>187</v>
      </c>
      <c r="G19" s="520"/>
      <c r="H19" s="520" t="s">
        <v>555</v>
      </c>
      <c r="I19" s="520"/>
      <c r="J19" s="520"/>
      <c r="K19" s="520"/>
      <c r="L19" s="520"/>
      <c r="M19" s="520"/>
      <c r="N19" s="520"/>
      <c r="O19" s="520"/>
      <c r="P19" s="520" t="s">
        <v>535</v>
      </c>
      <c r="Q19" s="520"/>
      <c r="R19" s="520"/>
      <c r="S19" s="520"/>
      <c r="T19" s="520"/>
    </row>
    <row r="20" spans="1:20" ht="14.25">
      <c r="A20" s="520"/>
      <c r="B20" s="520"/>
      <c r="C20" s="520"/>
      <c r="D20" s="520"/>
      <c r="E20" s="520"/>
      <c r="F20" s="520" t="s">
        <v>188</v>
      </c>
      <c r="G20" s="520"/>
      <c r="H20" s="520" t="s">
        <v>572</v>
      </c>
      <c r="I20" s="520"/>
      <c r="J20" s="520"/>
      <c r="K20" s="520"/>
      <c r="L20" s="520"/>
      <c r="M20" s="520"/>
      <c r="N20" s="520"/>
      <c r="O20" s="520"/>
      <c r="P20" s="520" t="s">
        <v>572</v>
      </c>
      <c r="Q20" s="520"/>
      <c r="R20" s="520"/>
      <c r="S20" s="520"/>
      <c r="T20" s="520"/>
    </row>
    <row r="21" spans="1:20" ht="14.25">
      <c r="A21" s="520"/>
      <c r="B21" s="520"/>
      <c r="C21" s="520"/>
      <c r="D21" s="520" t="s">
        <v>189</v>
      </c>
      <c r="E21" s="520"/>
      <c r="F21" s="520" t="s">
        <v>190</v>
      </c>
      <c r="G21" s="520"/>
      <c r="H21" s="520" t="s">
        <v>573</v>
      </c>
      <c r="I21" s="520"/>
      <c r="J21" s="520"/>
      <c r="K21" s="520"/>
      <c r="L21" s="520"/>
      <c r="M21" s="520"/>
      <c r="N21" s="520"/>
      <c r="O21" s="520"/>
      <c r="P21" s="520" t="s">
        <v>573</v>
      </c>
      <c r="Q21" s="520"/>
      <c r="R21" s="520"/>
      <c r="S21" s="520"/>
      <c r="T21" s="520"/>
    </row>
  </sheetData>
  <mergeCells count="67">
    <mergeCell ref="A1:T1"/>
    <mergeCell ref="A2:G2"/>
    <mergeCell ref="A3:G3"/>
    <mergeCell ref="H3:T3"/>
    <mergeCell ref="A4:G4"/>
    <mergeCell ref="H4:I4"/>
    <mergeCell ref="J4:M4"/>
    <mergeCell ref="N4:T4"/>
    <mergeCell ref="H5:I5"/>
    <mergeCell ref="J5:M5"/>
    <mergeCell ref="N5:T5"/>
    <mergeCell ref="B6:G6"/>
    <mergeCell ref="H6:I6"/>
    <mergeCell ref="J6:M6"/>
    <mergeCell ref="N6:T6"/>
    <mergeCell ref="J7:M7"/>
    <mergeCell ref="N7:P7"/>
    <mergeCell ref="R7:T7"/>
    <mergeCell ref="B8:G8"/>
    <mergeCell ref="J8:M8"/>
    <mergeCell ref="N8:P8"/>
    <mergeCell ref="R8:T8"/>
    <mergeCell ref="H9:T9"/>
    <mergeCell ref="B10:G10"/>
    <mergeCell ref="H10:T10"/>
    <mergeCell ref="B11:G11"/>
    <mergeCell ref="H11:T11"/>
    <mergeCell ref="H12:O12"/>
    <mergeCell ref="P12:T12"/>
    <mergeCell ref="F13:G13"/>
    <mergeCell ref="H13:O13"/>
    <mergeCell ref="P13:T13"/>
    <mergeCell ref="H14:O14"/>
    <mergeCell ref="P14:T14"/>
    <mergeCell ref="F15:G15"/>
    <mergeCell ref="H15:O15"/>
    <mergeCell ref="P15:T15"/>
    <mergeCell ref="H16:O16"/>
    <mergeCell ref="P16:T16"/>
    <mergeCell ref="F17:G17"/>
    <mergeCell ref="H17:O17"/>
    <mergeCell ref="P17:T17"/>
    <mergeCell ref="H18:O18"/>
    <mergeCell ref="P18:T18"/>
    <mergeCell ref="F19:G19"/>
    <mergeCell ref="H19:O19"/>
    <mergeCell ref="P19:T19"/>
    <mergeCell ref="H20:O20"/>
    <mergeCell ref="P20:T20"/>
    <mergeCell ref="D21:E21"/>
    <mergeCell ref="F21:G21"/>
    <mergeCell ref="H21:O21"/>
    <mergeCell ref="P21:T21"/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F18:G18"/>
    <mergeCell ref="F16:G16"/>
    <mergeCell ref="F14:G14"/>
    <mergeCell ref="F12:G12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A1" sqref="A1:T21"/>
    </sheetView>
  </sheetViews>
  <sheetFormatPr defaultColWidth="9.00390625" defaultRowHeight="14.25"/>
  <sheetData>
    <row r="1" spans="1:20" ht="28.2">
      <c r="A1" s="534" t="s">
        <v>155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</row>
    <row r="2" spans="1:20" ht="14.25">
      <c r="A2" s="535" t="s">
        <v>1</v>
      </c>
      <c r="B2" s="535"/>
      <c r="C2" s="535"/>
      <c r="D2" s="535"/>
      <c r="E2" s="535"/>
      <c r="F2" s="535"/>
      <c r="G2" s="535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3" t="s">
        <v>2</v>
      </c>
    </row>
    <row r="3" spans="1:20" ht="14.25">
      <c r="A3" s="536" t="s">
        <v>156</v>
      </c>
      <c r="B3" s="536"/>
      <c r="C3" s="536"/>
      <c r="D3" s="536"/>
      <c r="E3" s="536"/>
      <c r="F3" s="536"/>
      <c r="G3" s="536"/>
      <c r="H3" s="537" t="s">
        <v>576</v>
      </c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</row>
    <row r="4" spans="1:20" ht="14.25">
      <c r="A4" s="536" t="s">
        <v>157</v>
      </c>
      <c r="B4" s="536"/>
      <c r="C4" s="536"/>
      <c r="D4" s="536"/>
      <c r="E4" s="536"/>
      <c r="F4" s="536"/>
      <c r="G4" s="536"/>
      <c r="H4" s="537" t="s">
        <v>263</v>
      </c>
      <c r="I4" s="536"/>
      <c r="J4" s="536" t="s">
        <v>158</v>
      </c>
      <c r="K4" s="536"/>
      <c r="L4" s="536"/>
      <c r="M4" s="536"/>
      <c r="N4" s="536" t="s">
        <v>263</v>
      </c>
      <c r="O4" s="536"/>
      <c r="P4" s="536"/>
      <c r="Q4" s="536"/>
      <c r="R4" s="536"/>
      <c r="S4" s="536"/>
      <c r="T4" s="536"/>
    </row>
    <row r="5" spans="1:20" ht="14.25">
      <c r="A5" s="530" t="s">
        <v>159</v>
      </c>
      <c r="B5" s="530" t="s">
        <v>160</v>
      </c>
      <c r="C5" s="530"/>
      <c r="D5" s="530"/>
      <c r="E5" s="530"/>
      <c r="F5" s="530"/>
      <c r="G5" s="530"/>
      <c r="H5" s="530" t="s">
        <v>539</v>
      </c>
      <c r="I5" s="530"/>
      <c r="J5" s="530" t="s">
        <v>161</v>
      </c>
      <c r="K5" s="530"/>
      <c r="L5" s="530"/>
      <c r="M5" s="530"/>
      <c r="N5" s="530" t="s">
        <v>274</v>
      </c>
      <c r="O5" s="530"/>
      <c r="P5" s="530"/>
      <c r="Q5" s="530"/>
      <c r="R5" s="530"/>
      <c r="S5" s="530"/>
      <c r="T5" s="530"/>
    </row>
    <row r="6" spans="1:20" ht="14.25">
      <c r="A6" s="530"/>
      <c r="B6" s="530" t="s">
        <v>162</v>
      </c>
      <c r="C6" s="530"/>
      <c r="D6" s="530"/>
      <c r="E6" s="530"/>
      <c r="F6" s="530"/>
      <c r="G6" s="530"/>
      <c r="H6" s="530" t="s">
        <v>325</v>
      </c>
      <c r="I6" s="530"/>
      <c r="J6" s="530" t="s">
        <v>163</v>
      </c>
      <c r="K6" s="530"/>
      <c r="L6" s="530"/>
      <c r="M6" s="530"/>
      <c r="N6" s="530" t="s">
        <v>577</v>
      </c>
      <c r="O6" s="530"/>
      <c r="P6" s="530"/>
      <c r="Q6" s="530"/>
      <c r="R6" s="530"/>
      <c r="S6" s="530"/>
      <c r="T6" s="530"/>
    </row>
    <row r="7" spans="1:20" ht="43.2">
      <c r="A7" s="530"/>
      <c r="B7" s="530" t="s">
        <v>164</v>
      </c>
      <c r="C7" s="530"/>
      <c r="D7" s="530"/>
      <c r="E7" s="530"/>
      <c r="F7" s="530"/>
      <c r="G7" s="530"/>
      <c r="H7" s="532" t="s">
        <v>165</v>
      </c>
      <c r="I7" s="532" t="s">
        <v>578</v>
      </c>
      <c r="J7" s="530" t="s">
        <v>166</v>
      </c>
      <c r="K7" s="530"/>
      <c r="L7" s="530"/>
      <c r="M7" s="530"/>
      <c r="N7" s="530" t="s">
        <v>299</v>
      </c>
      <c r="O7" s="530"/>
      <c r="P7" s="530"/>
      <c r="Q7" s="532" t="s">
        <v>17</v>
      </c>
      <c r="R7" s="530" t="s">
        <v>299</v>
      </c>
      <c r="S7" s="530"/>
      <c r="T7" s="530"/>
    </row>
    <row r="8" spans="1:20" ht="14.25">
      <c r="A8" s="530"/>
      <c r="B8" s="530" t="s">
        <v>167</v>
      </c>
      <c r="C8" s="530"/>
      <c r="D8" s="530"/>
      <c r="E8" s="530"/>
      <c r="F8" s="530"/>
      <c r="G8" s="530"/>
      <c r="H8" s="532" t="s">
        <v>120</v>
      </c>
      <c r="I8" s="532" t="s">
        <v>578</v>
      </c>
      <c r="J8" s="530" t="s">
        <v>168</v>
      </c>
      <c r="K8" s="530"/>
      <c r="L8" s="530"/>
      <c r="M8" s="530"/>
      <c r="N8" s="530" t="s">
        <v>578</v>
      </c>
      <c r="O8" s="530"/>
      <c r="P8" s="530"/>
      <c r="Q8" s="532" t="s">
        <v>169</v>
      </c>
      <c r="R8" s="530" t="s">
        <v>578</v>
      </c>
      <c r="S8" s="530"/>
      <c r="T8" s="530"/>
    </row>
    <row r="9" spans="1:20" ht="14.25">
      <c r="A9" s="530"/>
      <c r="B9" s="530" t="s">
        <v>170</v>
      </c>
      <c r="C9" s="530"/>
      <c r="D9" s="530"/>
      <c r="E9" s="530"/>
      <c r="F9" s="530"/>
      <c r="G9" s="530"/>
      <c r="H9" s="530" t="s">
        <v>579</v>
      </c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</row>
    <row r="10" spans="1:20" ht="14.25">
      <c r="A10" s="530"/>
      <c r="B10" s="530" t="s">
        <v>171</v>
      </c>
      <c r="C10" s="530"/>
      <c r="D10" s="530"/>
      <c r="E10" s="530"/>
      <c r="F10" s="530"/>
      <c r="G10" s="530"/>
      <c r="H10" s="530" t="s">
        <v>580</v>
      </c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</row>
    <row r="11" spans="1:20" ht="14.25">
      <c r="A11" s="530" t="s">
        <v>172</v>
      </c>
      <c r="B11" s="530" t="s">
        <v>173</v>
      </c>
      <c r="C11" s="530"/>
      <c r="D11" s="530"/>
      <c r="E11" s="530"/>
      <c r="F11" s="530"/>
      <c r="G11" s="530"/>
      <c r="H11" s="530" t="s">
        <v>581</v>
      </c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</row>
    <row r="12" spans="1:20" ht="14.25">
      <c r="A12" s="530"/>
      <c r="B12" s="530" t="s">
        <v>174</v>
      </c>
      <c r="C12" s="530"/>
      <c r="D12" s="530" t="s">
        <v>175</v>
      </c>
      <c r="E12" s="530"/>
      <c r="F12" s="530" t="s">
        <v>176</v>
      </c>
      <c r="G12" s="530"/>
      <c r="H12" s="530" t="s">
        <v>177</v>
      </c>
      <c r="I12" s="530"/>
      <c r="J12" s="530"/>
      <c r="K12" s="530"/>
      <c r="L12" s="530"/>
      <c r="M12" s="530"/>
      <c r="N12" s="530"/>
      <c r="O12" s="530"/>
      <c r="P12" s="530" t="s">
        <v>178</v>
      </c>
      <c r="Q12" s="530"/>
      <c r="R12" s="530"/>
      <c r="S12" s="530"/>
      <c r="T12" s="530"/>
    </row>
    <row r="13" spans="1:20" ht="14.25">
      <c r="A13" s="530"/>
      <c r="B13" s="530"/>
      <c r="C13" s="530"/>
      <c r="D13" s="530" t="s">
        <v>179</v>
      </c>
      <c r="E13" s="530"/>
      <c r="F13" s="530" t="s">
        <v>180</v>
      </c>
      <c r="G13" s="530"/>
      <c r="H13" s="530" t="s">
        <v>578</v>
      </c>
      <c r="I13" s="530"/>
      <c r="J13" s="530"/>
      <c r="K13" s="530"/>
      <c r="L13" s="530"/>
      <c r="M13" s="530"/>
      <c r="N13" s="530"/>
      <c r="O13" s="530"/>
      <c r="P13" s="530">
        <v>0.72</v>
      </c>
      <c r="Q13" s="530"/>
      <c r="R13" s="530"/>
      <c r="S13" s="530"/>
      <c r="T13" s="530"/>
    </row>
    <row r="14" spans="1:20" ht="14.25">
      <c r="A14" s="530"/>
      <c r="B14" s="530"/>
      <c r="C14" s="530"/>
      <c r="D14" s="530"/>
      <c r="E14" s="530"/>
      <c r="F14" s="530" t="s">
        <v>181</v>
      </c>
      <c r="G14" s="530"/>
      <c r="H14" s="530" t="s">
        <v>582</v>
      </c>
      <c r="I14" s="530"/>
      <c r="J14" s="530"/>
      <c r="K14" s="530"/>
      <c r="L14" s="530"/>
      <c r="M14" s="530"/>
      <c r="N14" s="530"/>
      <c r="O14" s="530"/>
      <c r="P14" s="530" t="s">
        <v>582</v>
      </c>
      <c r="Q14" s="530"/>
      <c r="R14" s="530"/>
      <c r="S14" s="530"/>
      <c r="T14" s="530"/>
    </row>
    <row r="15" spans="1:20" ht="14.25">
      <c r="A15" s="530"/>
      <c r="B15" s="530"/>
      <c r="C15" s="530"/>
      <c r="D15" s="530"/>
      <c r="E15" s="530"/>
      <c r="F15" s="530" t="s">
        <v>182</v>
      </c>
      <c r="G15" s="530"/>
      <c r="H15" s="530" t="s">
        <v>275</v>
      </c>
      <c r="I15" s="530"/>
      <c r="J15" s="530"/>
      <c r="K15" s="530"/>
      <c r="L15" s="530"/>
      <c r="M15" s="530"/>
      <c r="N15" s="530"/>
      <c r="O15" s="530"/>
      <c r="P15" s="530" t="s">
        <v>275</v>
      </c>
      <c r="Q15" s="530"/>
      <c r="R15" s="530"/>
      <c r="S15" s="530"/>
      <c r="T15" s="530"/>
    </row>
    <row r="16" spans="1:20" ht="14.25">
      <c r="A16" s="530"/>
      <c r="B16" s="530"/>
      <c r="C16" s="530"/>
      <c r="D16" s="530"/>
      <c r="E16" s="530"/>
      <c r="F16" s="530" t="s">
        <v>183</v>
      </c>
      <c r="G16" s="530"/>
      <c r="H16" s="530" t="s">
        <v>578</v>
      </c>
      <c r="I16" s="530"/>
      <c r="J16" s="530"/>
      <c r="K16" s="530"/>
      <c r="L16" s="530"/>
      <c r="M16" s="530"/>
      <c r="N16" s="530"/>
      <c r="O16" s="530"/>
      <c r="P16" s="530" t="s">
        <v>578</v>
      </c>
      <c r="Q16" s="530"/>
      <c r="R16" s="530"/>
      <c r="S16" s="530"/>
      <c r="T16" s="530"/>
    </row>
    <row r="17" spans="1:20" ht="14.25">
      <c r="A17" s="530"/>
      <c r="B17" s="530"/>
      <c r="C17" s="530"/>
      <c r="D17" s="530" t="s">
        <v>184</v>
      </c>
      <c r="E17" s="530"/>
      <c r="F17" s="530" t="s">
        <v>185</v>
      </c>
      <c r="G17" s="530"/>
      <c r="H17" s="530" t="s">
        <v>299</v>
      </c>
      <c r="I17" s="530"/>
      <c r="J17" s="530"/>
      <c r="K17" s="530"/>
      <c r="L17" s="530"/>
      <c r="M17" s="530"/>
      <c r="N17" s="530"/>
      <c r="O17" s="530"/>
      <c r="P17" s="530" t="s">
        <v>299</v>
      </c>
      <c r="Q17" s="530"/>
      <c r="R17" s="530"/>
      <c r="S17" s="530"/>
      <c r="T17" s="530"/>
    </row>
    <row r="18" spans="1:20" ht="14.25">
      <c r="A18" s="530"/>
      <c r="B18" s="530"/>
      <c r="C18" s="530"/>
      <c r="D18" s="530"/>
      <c r="E18" s="530"/>
      <c r="F18" s="530" t="s">
        <v>186</v>
      </c>
      <c r="G18" s="530"/>
      <c r="H18" s="530" t="s">
        <v>583</v>
      </c>
      <c r="I18" s="530"/>
      <c r="J18" s="530"/>
      <c r="K18" s="530"/>
      <c r="L18" s="530"/>
      <c r="M18" s="530"/>
      <c r="N18" s="530"/>
      <c r="O18" s="530"/>
      <c r="P18" s="530" t="s">
        <v>583</v>
      </c>
      <c r="Q18" s="530"/>
      <c r="R18" s="530"/>
      <c r="S18" s="530"/>
      <c r="T18" s="530"/>
    </row>
    <row r="19" spans="1:20" ht="14.25">
      <c r="A19" s="530"/>
      <c r="B19" s="530"/>
      <c r="C19" s="530"/>
      <c r="D19" s="530"/>
      <c r="E19" s="530"/>
      <c r="F19" s="530" t="s">
        <v>187</v>
      </c>
      <c r="G19" s="530"/>
      <c r="H19" s="530" t="s">
        <v>299</v>
      </c>
      <c r="I19" s="530"/>
      <c r="J19" s="530"/>
      <c r="K19" s="530"/>
      <c r="L19" s="530"/>
      <c r="M19" s="530"/>
      <c r="N19" s="530"/>
      <c r="O19" s="530"/>
      <c r="P19" s="530" t="s">
        <v>299</v>
      </c>
      <c r="Q19" s="530"/>
      <c r="R19" s="530"/>
      <c r="S19" s="530"/>
      <c r="T19" s="530"/>
    </row>
    <row r="20" spans="1:20" ht="14.25">
      <c r="A20" s="530"/>
      <c r="B20" s="530"/>
      <c r="C20" s="530"/>
      <c r="D20" s="530"/>
      <c r="E20" s="530"/>
      <c r="F20" s="530" t="s">
        <v>188</v>
      </c>
      <c r="G20" s="530"/>
      <c r="H20" s="530" t="s">
        <v>583</v>
      </c>
      <c r="I20" s="530"/>
      <c r="J20" s="530"/>
      <c r="K20" s="530"/>
      <c r="L20" s="530"/>
      <c r="M20" s="530"/>
      <c r="N20" s="530"/>
      <c r="O20" s="530"/>
      <c r="P20" s="530" t="s">
        <v>583</v>
      </c>
      <c r="Q20" s="530"/>
      <c r="R20" s="530"/>
      <c r="S20" s="530"/>
      <c r="T20" s="530"/>
    </row>
    <row r="21" spans="1:20" ht="14.25">
      <c r="A21" s="530"/>
      <c r="B21" s="530"/>
      <c r="C21" s="530"/>
      <c r="D21" s="530" t="s">
        <v>189</v>
      </c>
      <c r="E21" s="530"/>
      <c r="F21" s="530" t="s">
        <v>190</v>
      </c>
      <c r="G21" s="530"/>
      <c r="H21" s="529" t="s">
        <v>584</v>
      </c>
      <c r="I21" s="530"/>
      <c r="J21" s="530"/>
      <c r="K21" s="530"/>
      <c r="L21" s="530"/>
      <c r="M21" s="530"/>
      <c r="N21" s="530"/>
      <c r="O21" s="530"/>
      <c r="P21" s="529">
        <v>1</v>
      </c>
      <c r="Q21" s="530"/>
      <c r="R21" s="530"/>
      <c r="S21" s="530"/>
      <c r="T21" s="530"/>
    </row>
  </sheetData>
  <mergeCells count="67">
    <mergeCell ref="A1:T1"/>
    <mergeCell ref="A2:G2"/>
    <mergeCell ref="A3:G3"/>
    <mergeCell ref="H3:T3"/>
    <mergeCell ref="A4:G4"/>
    <mergeCell ref="H4:I4"/>
    <mergeCell ref="J4:M4"/>
    <mergeCell ref="N4:T4"/>
    <mergeCell ref="H5:I5"/>
    <mergeCell ref="J5:M5"/>
    <mergeCell ref="N5:T5"/>
    <mergeCell ref="B6:G6"/>
    <mergeCell ref="H6:I6"/>
    <mergeCell ref="J6:M6"/>
    <mergeCell ref="N6:T6"/>
    <mergeCell ref="J7:M7"/>
    <mergeCell ref="N7:P7"/>
    <mergeCell ref="R7:T7"/>
    <mergeCell ref="B8:G8"/>
    <mergeCell ref="J8:M8"/>
    <mergeCell ref="N8:P8"/>
    <mergeCell ref="R8:T8"/>
    <mergeCell ref="H9:T9"/>
    <mergeCell ref="B10:G10"/>
    <mergeCell ref="H10:T10"/>
    <mergeCell ref="B11:G11"/>
    <mergeCell ref="H11:T11"/>
    <mergeCell ref="H12:O12"/>
    <mergeCell ref="P12:T12"/>
    <mergeCell ref="F13:G13"/>
    <mergeCell ref="H13:O13"/>
    <mergeCell ref="P13:T13"/>
    <mergeCell ref="H14:O14"/>
    <mergeCell ref="P14:T14"/>
    <mergeCell ref="F15:G15"/>
    <mergeCell ref="H15:O15"/>
    <mergeCell ref="P15:T15"/>
    <mergeCell ref="H16:O16"/>
    <mergeCell ref="P16:T16"/>
    <mergeCell ref="F17:G17"/>
    <mergeCell ref="H17:O17"/>
    <mergeCell ref="P17:T17"/>
    <mergeCell ref="H18:O18"/>
    <mergeCell ref="P18:T18"/>
    <mergeCell ref="F19:G19"/>
    <mergeCell ref="H19:O19"/>
    <mergeCell ref="P19:T19"/>
    <mergeCell ref="H20:O20"/>
    <mergeCell ref="P20:T20"/>
    <mergeCell ref="D21:E21"/>
    <mergeCell ref="F21:G21"/>
    <mergeCell ref="H21:O21"/>
    <mergeCell ref="P21:T21"/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F18:G18"/>
    <mergeCell ref="F16:G16"/>
    <mergeCell ref="F14:G14"/>
    <mergeCell ref="F12:G12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H10" sqref="H10:T10"/>
    </sheetView>
  </sheetViews>
  <sheetFormatPr defaultColWidth="9.00390625" defaultRowHeight="14.25"/>
  <sheetData>
    <row r="1" spans="1:20" ht="28.2">
      <c r="A1" s="550" t="s">
        <v>155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</row>
    <row r="2" spans="1:20" ht="14.25">
      <c r="A2" s="551" t="s">
        <v>1</v>
      </c>
      <c r="B2" s="551"/>
      <c r="C2" s="551"/>
      <c r="D2" s="551"/>
      <c r="E2" s="551"/>
      <c r="F2" s="551"/>
      <c r="G2" s="551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2" t="s">
        <v>2</v>
      </c>
    </row>
    <row r="3" spans="1:20" ht="14.25">
      <c r="A3" s="552" t="s">
        <v>156</v>
      </c>
      <c r="B3" s="552"/>
      <c r="C3" s="552"/>
      <c r="D3" s="552"/>
      <c r="E3" s="552"/>
      <c r="F3" s="552"/>
      <c r="G3" s="552"/>
      <c r="H3" s="553" t="s">
        <v>585</v>
      </c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</row>
    <row r="4" spans="1:20" ht="14.25">
      <c r="A4" s="552" t="s">
        <v>157</v>
      </c>
      <c r="B4" s="552"/>
      <c r="C4" s="552"/>
      <c r="D4" s="552"/>
      <c r="E4" s="552"/>
      <c r="F4" s="552"/>
      <c r="G4" s="552"/>
      <c r="H4" s="553" t="s">
        <v>263</v>
      </c>
      <c r="I4" s="552"/>
      <c r="J4" s="552" t="s">
        <v>158</v>
      </c>
      <c r="K4" s="552"/>
      <c r="L4" s="552"/>
      <c r="M4" s="552"/>
      <c r="N4" s="552" t="s">
        <v>273</v>
      </c>
      <c r="O4" s="552"/>
      <c r="P4" s="552"/>
      <c r="Q4" s="552"/>
      <c r="R4" s="552"/>
      <c r="S4" s="552"/>
      <c r="T4" s="552"/>
    </row>
    <row r="5" spans="1:20" ht="14.25">
      <c r="A5" s="539" t="s">
        <v>159</v>
      </c>
      <c r="B5" s="539" t="s">
        <v>160</v>
      </c>
      <c r="C5" s="539"/>
      <c r="D5" s="539"/>
      <c r="E5" s="539"/>
      <c r="F5" s="539"/>
      <c r="G5" s="539"/>
      <c r="H5" s="539" t="s">
        <v>539</v>
      </c>
      <c r="I5" s="539"/>
      <c r="J5" s="539" t="s">
        <v>161</v>
      </c>
      <c r="K5" s="539"/>
      <c r="L5" s="539"/>
      <c r="M5" s="539"/>
      <c r="N5" s="539" t="s">
        <v>274</v>
      </c>
      <c r="O5" s="539"/>
      <c r="P5" s="539"/>
      <c r="Q5" s="539"/>
      <c r="R5" s="539"/>
      <c r="S5" s="539"/>
      <c r="T5" s="539"/>
    </row>
    <row r="6" spans="1:20" ht="14.25">
      <c r="A6" s="539"/>
      <c r="B6" s="539" t="s">
        <v>162</v>
      </c>
      <c r="C6" s="539"/>
      <c r="D6" s="539"/>
      <c r="E6" s="539"/>
      <c r="F6" s="539"/>
      <c r="G6" s="539"/>
      <c r="H6" s="539" t="s">
        <v>325</v>
      </c>
      <c r="I6" s="539"/>
      <c r="J6" s="539" t="s">
        <v>163</v>
      </c>
      <c r="K6" s="539"/>
      <c r="L6" s="539"/>
      <c r="M6" s="539"/>
      <c r="N6" s="539" t="s">
        <v>577</v>
      </c>
      <c r="O6" s="539"/>
      <c r="P6" s="539"/>
      <c r="Q6" s="539"/>
      <c r="R6" s="539"/>
      <c r="S6" s="539"/>
      <c r="T6" s="539"/>
    </row>
    <row r="7" spans="1:20" ht="43.2">
      <c r="A7" s="539"/>
      <c r="B7" s="539" t="s">
        <v>164</v>
      </c>
      <c r="C7" s="539"/>
      <c r="D7" s="539"/>
      <c r="E7" s="539"/>
      <c r="F7" s="539"/>
      <c r="G7" s="539"/>
      <c r="H7" s="541" t="s">
        <v>165</v>
      </c>
      <c r="I7" s="541" t="s">
        <v>592</v>
      </c>
      <c r="J7" s="539" t="s">
        <v>166</v>
      </c>
      <c r="K7" s="539"/>
      <c r="L7" s="539"/>
      <c r="M7" s="539"/>
      <c r="N7" s="539" t="s">
        <v>299</v>
      </c>
      <c r="O7" s="539"/>
      <c r="P7" s="539"/>
      <c r="Q7" s="541" t="s">
        <v>17</v>
      </c>
      <c r="R7" s="539" t="s">
        <v>299</v>
      </c>
      <c r="S7" s="539"/>
      <c r="T7" s="539"/>
    </row>
    <row r="8" spans="1:20" ht="14.25">
      <c r="A8" s="539"/>
      <c r="B8" s="539" t="s">
        <v>167</v>
      </c>
      <c r="C8" s="539"/>
      <c r="D8" s="539"/>
      <c r="E8" s="539"/>
      <c r="F8" s="539"/>
      <c r="G8" s="539"/>
      <c r="H8" s="541" t="s">
        <v>120</v>
      </c>
      <c r="I8" s="541" t="s">
        <v>592</v>
      </c>
      <c r="J8" s="539" t="s">
        <v>168</v>
      </c>
      <c r="K8" s="539"/>
      <c r="L8" s="539"/>
      <c r="M8" s="539"/>
      <c r="N8" s="539" t="s">
        <v>593</v>
      </c>
      <c r="O8" s="539"/>
      <c r="P8" s="539"/>
      <c r="Q8" s="541" t="s">
        <v>169</v>
      </c>
      <c r="R8" s="539" t="s">
        <v>593</v>
      </c>
      <c r="S8" s="539"/>
      <c r="T8" s="539"/>
    </row>
    <row r="9" spans="1:20" ht="14.25">
      <c r="A9" s="539"/>
      <c r="B9" s="539" t="s">
        <v>170</v>
      </c>
      <c r="C9" s="539"/>
      <c r="D9" s="539"/>
      <c r="E9" s="539"/>
      <c r="F9" s="539"/>
      <c r="G9" s="539"/>
      <c r="H9" s="539" t="s">
        <v>586</v>
      </c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39"/>
    </row>
    <row r="10" spans="1:20" ht="14.25">
      <c r="A10" s="539"/>
      <c r="B10" s="539" t="s">
        <v>171</v>
      </c>
      <c r="C10" s="539"/>
      <c r="D10" s="539"/>
      <c r="E10" s="539"/>
      <c r="F10" s="539"/>
      <c r="G10" s="539"/>
      <c r="H10" s="539" t="s">
        <v>587</v>
      </c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</row>
    <row r="11" spans="1:20" ht="14.25">
      <c r="A11" s="539" t="s">
        <v>172</v>
      </c>
      <c r="B11" s="539" t="s">
        <v>173</v>
      </c>
      <c r="C11" s="539"/>
      <c r="D11" s="539"/>
      <c r="E11" s="539"/>
      <c r="F11" s="539"/>
      <c r="G11" s="539"/>
      <c r="H11" s="539" t="s">
        <v>588</v>
      </c>
      <c r="I11" s="539"/>
      <c r="J11" s="539"/>
      <c r="K11" s="539"/>
      <c r="L11" s="539"/>
      <c r="M11" s="539"/>
      <c r="N11" s="539"/>
      <c r="O11" s="539"/>
      <c r="P11" s="539"/>
      <c r="Q11" s="539"/>
      <c r="R11" s="539"/>
      <c r="S11" s="539"/>
      <c r="T11" s="539"/>
    </row>
    <row r="12" spans="1:20" ht="14.25">
      <c r="A12" s="539"/>
      <c r="B12" s="539" t="s">
        <v>174</v>
      </c>
      <c r="C12" s="539"/>
      <c r="D12" s="539" t="s">
        <v>175</v>
      </c>
      <c r="E12" s="539"/>
      <c r="F12" s="539" t="s">
        <v>176</v>
      </c>
      <c r="G12" s="539"/>
      <c r="H12" s="539" t="s">
        <v>177</v>
      </c>
      <c r="I12" s="539"/>
      <c r="J12" s="539"/>
      <c r="K12" s="539"/>
      <c r="L12" s="539"/>
      <c r="M12" s="539"/>
      <c r="N12" s="539"/>
      <c r="O12" s="539"/>
      <c r="P12" s="539" t="s">
        <v>178</v>
      </c>
      <c r="Q12" s="539"/>
      <c r="R12" s="539"/>
      <c r="S12" s="539"/>
      <c r="T12" s="539"/>
    </row>
    <row r="13" spans="1:20" ht="14.25">
      <c r="A13" s="539"/>
      <c r="B13" s="539"/>
      <c r="C13" s="539"/>
      <c r="D13" s="539" t="s">
        <v>179</v>
      </c>
      <c r="E13" s="539"/>
      <c r="F13" s="539" t="s">
        <v>180</v>
      </c>
      <c r="G13" s="539"/>
      <c r="H13" s="539" t="s">
        <v>589</v>
      </c>
      <c r="I13" s="539"/>
      <c r="J13" s="539"/>
      <c r="K13" s="539"/>
      <c r="L13" s="539"/>
      <c r="M13" s="539"/>
      <c r="N13" s="539"/>
      <c r="O13" s="539"/>
      <c r="P13" s="545" t="s">
        <v>589</v>
      </c>
      <c r="Q13" s="546"/>
      <c r="R13" s="546"/>
      <c r="S13" s="546"/>
      <c r="T13" s="547"/>
    </row>
    <row r="14" spans="1:20" ht="14.25">
      <c r="A14" s="539"/>
      <c r="B14" s="539"/>
      <c r="C14" s="539"/>
      <c r="D14" s="539"/>
      <c r="E14" s="539"/>
      <c r="F14" s="539" t="s">
        <v>181</v>
      </c>
      <c r="G14" s="539"/>
      <c r="H14" s="539" t="s">
        <v>588</v>
      </c>
      <c r="I14" s="539"/>
      <c r="J14" s="539"/>
      <c r="K14" s="539"/>
      <c r="L14" s="539"/>
      <c r="M14" s="539"/>
      <c r="N14" s="539"/>
      <c r="O14" s="539"/>
      <c r="P14" s="545" t="s">
        <v>588</v>
      </c>
      <c r="Q14" s="546"/>
      <c r="R14" s="546"/>
      <c r="S14" s="546"/>
      <c r="T14" s="547"/>
    </row>
    <row r="15" spans="1:20" ht="14.25">
      <c r="A15" s="539"/>
      <c r="B15" s="539"/>
      <c r="C15" s="539"/>
      <c r="D15" s="539"/>
      <c r="E15" s="539"/>
      <c r="F15" s="539" t="s">
        <v>182</v>
      </c>
      <c r="G15" s="539"/>
      <c r="H15" s="539" t="s">
        <v>275</v>
      </c>
      <c r="I15" s="539"/>
      <c r="J15" s="539"/>
      <c r="K15" s="539"/>
      <c r="L15" s="539"/>
      <c r="M15" s="539"/>
      <c r="N15" s="539"/>
      <c r="O15" s="539"/>
      <c r="P15" s="545" t="s">
        <v>275</v>
      </c>
      <c r="Q15" s="546"/>
      <c r="R15" s="546"/>
      <c r="S15" s="546"/>
      <c r="T15" s="547"/>
    </row>
    <row r="16" spans="1:20" ht="14.25">
      <c r="A16" s="539"/>
      <c r="B16" s="539"/>
      <c r="C16" s="539"/>
      <c r="D16" s="539"/>
      <c r="E16" s="539"/>
      <c r="F16" s="539" t="s">
        <v>183</v>
      </c>
      <c r="G16" s="539"/>
      <c r="H16" s="539">
        <v>9.2</v>
      </c>
      <c r="I16" s="539"/>
      <c r="J16" s="539"/>
      <c r="K16" s="539"/>
      <c r="L16" s="539"/>
      <c r="M16" s="539"/>
      <c r="N16" s="539"/>
      <c r="O16" s="539"/>
      <c r="P16" s="545">
        <v>9.2</v>
      </c>
      <c r="Q16" s="546"/>
      <c r="R16" s="546"/>
      <c r="S16" s="546"/>
      <c r="T16" s="547"/>
    </row>
    <row r="17" spans="1:20" ht="14.25">
      <c r="A17" s="539"/>
      <c r="B17" s="539"/>
      <c r="C17" s="539"/>
      <c r="D17" s="539" t="s">
        <v>184</v>
      </c>
      <c r="E17" s="539"/>
      <c r="F17" s="539" t="s">
        <v>185</v>
      </c>
      <c r="G17" s="539"/>
      <c r="H17" s="539" t="s">
        <v>299</v>
      </c>
      <c r="I17" s="539"/>
      <c r="J17" s="539"/>
      <c r="K17" s="539"/>
      <c r="L17" s="539"/>
      <c r="M17" s="539"/>
      <c r="N17" s="539"/>
      <c r="O17" s="539"/>
      <c r="P17" s="545" t="s">
        <v>299</v>
      </c>
      <c r="Q17" s="546"/>
      <c r="R17" s="546"/>
      <c r="S17" s="546"/>
      <c r="T17" s="547"/>
    </row>
    <row r="18" spans="1:20" ht="14.25">
      <c r="A18" s="539"/>
      <c r="B18" s="539"/>
      <c r="C18" s="539"/>
      <c r="D18" s="539"/>
      <c r="E18" s="539"/>
      <c r="F18" s="539" t="s">
        <v>186</v>
      </c>
      <c r="G18" s="539"/>
      <c r="H18" s="539" t="s">
        <v>588</v>
      </c>
      <c r="I18" s="539"/>
      <c r="J18" s="539"/>
      <c r="K18" s="539"/>
      <c r="L18" s="539"/>
      <c r="M18" s="539"/>
      <c r="N18" s="539"/>
      <c r="O18" s="539"/>
      <c r="P18" s="545" t="s">
        <v>588</v>
      </c>
      <c r="Q18" s="546"/>
      <c r="R18" s="546"/>
      <c r="S18" s="546"/>
      <c r="T18" s="547"/>
    </row>
    <row r="19" spans="1:20" ht="14.25">
      <c r="A19" s="539"/>
      <c r="B19" s="539"/>
      <c r="C19" s="539"/>
      <c r="D19" s="539"/>
      <c r="E19" s="539"/>
      <c r="F19" s="539" t="s">
        <v>187</v>
      </c>
      <c r="G19" s="539"/>
      <c r="H19" s="539" t="s">
        <v>299</v>
      </c>
      <c r="I19" s="539"/>
      <c r="J19" s="539"/>
      <c r="K19" s="539"/>
      <c r="L19" s="539"/>
      <c r="M19" s="539"/>
      <c r="N19" s="539"/>
      <c r="O19" s="539"/>
      <c r="P19" s="545" t="s">
        <v>299</v>
      </c>
      <c r="Q19" s="546"/>
      <c r="R19" s="546"/>
      <c r="S19" s="546"/>
      <c r="T19" s="547"/>
    </row>
    <row r="20" spans="1:20" ht="14.25">
      <c r="A20" s="539"/>
      <c r="B20" s="539"/>
      <c r="C20" s="539"/>
      <c r="D20" s="539"/>
      <c r="E20" s="539"/>
      <c r="F20" s="539" t="s">
        <v>188</v>
      </c>
      <c r="G20" s="539"/>
      <c r="H20" s="539" t="s">
        <v>590</v>
      </c>
      <c r="I20" s="539"/>
      <c r="J20" s="539"/>
      <c r="K20" s="539"/>
      <c r="L20" s="539"/>
      <c r="M20" s="539"/>
      <c r="N20" s="539"/>
      <c r="O20" s="539"/>
      <c r="P20" s="545" t="s">
        <v>590</v>
      </c>
      <c r="Q20" s="546"/>
      <c r="R20" s="546"/>
      <c r="S20" s="546"/>
      <c r="T20" s="547"/>
    </row>
    <row r="21" spans="1:20" ht="14.25">
      <c r="A21" s="539"/>
      <c r="B21" s="539"/>
      <c r="C21" s="539"/>
      <c r="D21" s="539" t="s">
        <v>189</v>
      </c>
      <c r="E21" s="539"/>
      <c r="F21" s="539" t="s">
        <v>190</v>
      </c>
      <c r="G21" s="539"/>
      <c r="H21" s="548" t="s">
        <v>591</v>
      </c>
      <c r="I21" s="539"/>
      <c r="J21" s="539"/>
      <c r="K21" s="539"/>
      <c r="L21" s="539"/>
      <c r="M21" s="539"/>
      <c r="N21" s="539"/>
      <c r="O21" s="539"/>
      <c r="P21" s="549">
        <v>1</v>
      </c>
      <c r="Q21" s="546"/>
      <c r="R21" s="546"/>
      <c r="S21" s="546"/>
      <c r="T21" s="547"/>
    </row>
    <row r="22" spans="1:20" ht="14.25">
      <c r="A22" s="538"/>
      <c r="B22" s="538"/>
      <c r="C22" s="538"/>
      <c r="D22" s="538"/>
      <c r="E22" s="538"/>
      <c r="F22" s="538"/>
      <c r="G22" s="538"/>
      <c r="H22" s="543"/>
      <c r="I22" s="543"/>
      <c r="J22" s="544"/>
      <c r="K22" s="544"/>
      <c r="L22" s="544"/>
      <c r="M22" s="544"/>
      <c r="N22" s="544"/>
      <c r="O22" s="544"/>
      <c r="P22" s="544"/>
      <c r="Q22" s="544"/>
      <c r="R22" s="544"/>
      <c r="S22" s="544"/>
      <c r="T22" s="544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H5:I5"/>
    <mergeCell ref="J5:M5"/>
    <mergeCell ref="N5:T5"/>
    <mergeCell ref="B6:G6"/>
    <mergeCell ref="H6:I6"/>
    <mergeCell ref="J6:M6"/>
    <mergeCell ref="N6:T6"/>
    <mergeCell ref="J7:M7"/>
    <mergeCell ref="N7:P7"/>
    <mergeCell ref="R7:T7"/>
    <mergeCell ref="B8:G8"/>
    <mergeCell ref="J8:M8"/>
    <mergeCell ref="N8:P8"/>
    <mergeCell ref="R8:T8"/>
    <mergeCell ref="H9:T9"/>
    <mergeCell ref="B10:G10"/>
    <mergeCell ref="H10:T10"/>
    <mergeCell ref="B11:G11"/>
    <mergeCell ref="H11:T11"/>
    <mergeCell ref="H12:O12"/>
    <mergeCell ref="P12:T12"/>
    <mergeCell ref="F13:G13"/>
    <mergeCell ref="H13:O13"/>
    <mergeCell ref="P13:T13"/>
    <mergeCell ref="H14:O14"/>
    <mergeCell ref="P14:T14"/>
    <mergeCell ref="F15:G15"/>
    <mergeCell ref="H15:O15"/>
    <mergeCell ref="P15:T15"/>
    <mergeCell ref="H16:O16"/>
    <mergeCell ref="P16:T16"/>
    <mergeCell ref="F17:G17"/>
    <mergeCell ref="H17:O17"/>
    <mergeCell ref="P17:T17"/>
    <mergeCell ref="H18:O18"/>
    <mergeCell ref="P18:T18"/>
    <mergeCell ref="F19:G19"/>
    <mergeCell ref="H19:O19"/>
    <mergeCell ref="P19:T19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F18:G18"/>
    <mergeCell ref="F16:G16"/>
    <mergeCell ref="F14:G14"/>
    <mergeCell ref="F12:G12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N6" sqref="N6:T6"/>
    </sheetView>
  </sheetViews>
  <sheetFormatPr defaultColWidth="9.00390625" defaultRowHeight="14.25"/>
  <sheetData>
    <row r="1" spans="1:20" ht="28.2">
      <c r="A1" s="562" t="s">
        <v>155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</row>
    <row r="2" spans="1:20" ht="14.25">
      <c r="A2" s="563" t="s">
        <v>338</v>
      </c>
      <c r="B2" s="563"/>
      <c r="C2" s="563"/>
      <c r="D2" s="563"/>
      <c r="E2" s="563"/>
      <c r="F2" s="563"/>
      <c r="G2" s="563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8" t="s">
        <v>2</v>
      </c>
    </row>
    <row r="3" spans="1:20" ht="14.25">
      <c r="A3" s="564" t="s">
        <v>156</v>
      </c>
      <c r="B3" s="564"/>
      <c r="C3" s="564"/>
      <c r="D3" s="564"/>
      <c r="E3" s="564"/>
      <c r="F3" s="564"/>
      <c r="G3" s="564"/>
      <c r="H3" s="565" t="s">
        <v>594</v>
      </c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</row>
    <row r="4" spans="1:20" ht="14.25">
      <c r="A4" s="564" t="s">
        <v>157</v>
      </c>
      <c r="B4" s="564"/>
      <c r="C4" s="564"/>
      <c r="D4" s="564"/>
      <c r="E4" s="564"/>
      <c r="F4" s="564"/>
      <c r="G4" s="564"/>
      <c r="H4" s="565" t="s">
        <v>273</v>
      </c>
      <c r="I4" s="564"/>
      <c r="J4" s="564" t="s">
        <v>158</v>
      </c>
      <c r="K4" s="564"/>
      <c r="L4" s="564"/>
      <c r="M4" s="564"/>
      <c r="N4" s="564" t="s">
        <v>595</v>
      </c>
      <c r="O4" s="564"/>
      <c r="P4" s="564"/>
      <c r="Q4" s="564"/>
      <c r="R4" s="564"/>
      <c r="S4" s="564"/>
      <c r="T4" s="564"/>
    </row>
    <row r="5" spans="1:20" ht="14.25">
      <c r="A5" s="555" t="s">
        <v>159</v>
      </c>
      <c r="B5" s="555" t="s">
        <v>160</v>
      </c>
      <c r="C5" s="555"/>
      <c r="D5" s="555"/>
      <c r="E5" s="555"/>
      <c r="F5" s="555"/>
      <c r="G5" s="555"/>
      <c r="H5" s="555" t="s">
        <v>596</v>
      </c>
      <c r="I5" s="555"/>
      <c r="J5" s="555" t="s">
        <v>161</v>
      </c>
      <c r="K5" s="555"/>
      <c r="L5" s="555"/>
      <c r="M5" s="555"/>
      <c r="N5" s="555" t="s">
        <v>608</v>
      </c>
      <c r="O5" s="555"/>
      <c r="P5" s="555"/>
      <c r="Q5" s="555"/>
      <c r="R5" s="555"/>
      <c r="S5" s="555"/>
      <c r="T5" s="555"/>
    </row>
    <row r="6" spans="1:20" ht="14.25">
      <c r="A6" s="555"/>
      <c r="B6" s="555" t="s">
        <v>162</v>
      </c>
      <c r="C6" s="555"/>
      <c r="D6" s="555"/>
      <c r="E6" s="555"/>
      <c r="F6" s="555"/>
      <c r="G6" s="555"/>
      <c r="H6" s="555" t="s">
        <v>597</v>
      </c>
      <c r="I6" s="555"/>
      <c r="J6" s="555" t="s">
        <v>163</v>
      </c>
      <c r="K6" s="555"/>
      <c r="L6" s="555"/>
      <c r="M6" s="555"/>
      <c r="N6" s="555" t="s">
        <v>598</v>
      </c>
      <c r="O6" s="555"/>
      <c r="P6" s="555"/>
      <c r="Q6" s="555"/>
      <c r="R6" s="555"/>
      <c r="S6" s="555"/>
      <c r="T6" s="555"/>
    </row>
    <row r="7" spans="1:20" ht="43.2">
      <c r="A7" s="555"/>
      <c r="B7" s="555" t="s">
        <v>164</v>
      </c>
      <c r="C7" s="555"/>
      <c r="D7" s="555"/>
      <c r="E7" s="555"/>
      <c r="F7" s="555"/>
      <c r="G7" s="555"/>
      <c r="H7" s="557" t="s">
        <v>165</v>
      </c>
      <c r="I7" s="557"/>
      <c r="J7" s="555" t="s">
        <v>166</v>
      </c>
      <c r="K7" s="555"/>
      <c r="L7" s="555"/>
      <c r="M7" s="555"/>
      <c r="N7" s="555"/>
      <c r="O7" s="555"/>
      <c r="P7" s="555"/>
      <c r="Q7" s="557" t="s">
        <v>17</v>
      </c>
      <c r="R7" s="555"/>
      <c r="S7" s="555"/>
      <c r="T7" s="555"/>
    </row>
    <row r="8" spans="1:20" ht="14.25">
      <c r="A8" s="555"/>
      <c r="B8" s="555" t="s">
        <v>167</v>
      </c>
      <c r="C8" s="555"/>
      <c r="D8" s="555"/>
      <c r="E8" s="555"/>
      <c r="F8" s="555"/>
      <c r="G8" s="555"/>
      <c r="H8" s="557" t="s">
        <v>120</v>
      </c>
      <c r="I8" s="557">
        <v>54.73</v>
      </c>
      <c r="J8" s="555" t="s">
        <v>168</v>
      </c>
      <c r="K8" s="555"/>
      <c r="L8" s="555"/>
      <c r="M8" s="555"/>
      <c r="N8" s="555"/>
      <c r="O8" s="555"/>
      <c r="P8" s="555"/>
      <c r="Q8" s="557" t="s">
        <v>169</v>
      </c>
      <c r="R8" s="555"/>
      <c r="S8" s="555"/>
      <c r="T8" s="555"/>
    </row>
    <row r="9" spans="1:20" ht="14.25">
      <c r="A9" s="555"/>
      <c r="B9" s="555" t="s">
        <v>170</v>
      </c>
      <c r="C9" s="555"/>
      <c r="D9" s="555"/>
      <c r="E9" s="555"/>
      <c r="F9" s="555"/>
      <c r="G9" s="555"/>
      <c r="H9" s="561" t="s">
        <v>599</v>
      </c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</row>
    <row r="10" spans="1:20" ht="14.25">
      <c r="A10" s="555"/>
      <c r="B10" s="555" t="s">
        <v>171</v>
      </c>
      <c r="C10" s="555"/>
      <c r="D10" s="555"/>
      <c r="E10" s="555"/>
      <c r="F10" s="555"/>
      <c r="G10" s="555"/>
      <c r="H10" s="555" t="s">
        <v>600</v>
      </c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55"/>
    </row>
    <row r="11" spans="1:20" ht="14.25">
      <c r="A11" s="555" t="s">
        <v>172</v>
      </c>
      <c r="B11" s="555" t="s">
        <v>173</v>
      </c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555"/>
      <c r="Q11" s="555"/>
      <c r="R11" s="555"/>
      <c r="S11" s="555"/>
      <c r="T11" s="555"/>
    </row>
    <row r="12" spans="1:20" ht="14.25">
      <c r="A12" s="555"/>
      <c r="B12" s="555" t="s">
        <v>174</v>
      </c>
      <c r="C12" s="555"/>
      <c r="D12" s="555" t="s">
        <v>175</v>
      </c>
      <c r="E12" s="555"/>
      <c r="F12" s="555" t="s">
        <v>176</v>
      </c>
      <c r="G12" s="555"/>
      <c r="H12" s="555" t="s">
        <v>177</v>
      </c>
      <c r="I12" s="555"/>
      <c r="J12" s="555"/>
      <c r="K12" s="555"/>
      <c r="L12" s="555"/>
      <c r="M12" s="555"/>
      <c r="N12" s="555"/>
      <c r="O12" s="555"/>
      <c r="P12" s="555" t="s">
        <v>178</v>
      </c>
      <c r="Q12" s="555"/>
      <c r="R12" s="555"/>
      <c r="S12" s="555"/>
      <c r="T12" s="555"/>
    </row>
    <row r="13" spans="1:20" ht="14.25">
      <c r="A13" s="555"/>
      <c r="B13" s="555"/>
      <c r="C13" s="555"/>
      <c r="D13" s="555" t="s">
        <v>179</v>
      </c>
      <c r="E13" s="555"/>
      <c r="F13" s="555" t="s">
        <v>180</v>
      </c>
      <c r="G13" s="555"/>
      <c r="H13" s="555" t="s">
        <v>601</v>
      </c>
      <c r="I13" s="555"/>
      <c r="J13" s="555"/>
      <c r="K13" s="555"/>
      <c r="L13" s="555"/>
      <c r="M13" s="555"/>
      <c r="N13" s="555"/>
      <c r="O13" s="555"/>
      <c r="P13" s="555" t="s">
        <v>299</v>
      </c>
      <c r="Q13" s="555"/>
      <c r="R13" s="555"/>
      <c r="S13" s="555"/>
      <c r="T13" s="555"/>
    </row>
    <row r="14" spans="1:20" ht="14.25">
      <c r="A14" s="555"/>
      <c r="B14" s="555"/>
      <c r="C14" s="555"/>
      <c r="D14" s="555"/>
      <c r="E14" s="555"/>
      <c r="F14" s="555" t="s">
        <v>181</v>
      </c>
      <c r="G14" s="555"/>
      <c r="H14" s="555" t="s">
        <v>602</v>
      </c>
      <c r="I14" s="555"/>
      <c r="J14" s="555"/>
      <c r="K14" s="555"/>
      <c r="L14" s="555"/>
      <c r="M14" s="555"/>
      <c r="N14" s="555"/>
      <c r="O14" s="555"/>
      <c r="P14" s="555" t="s">
        <v>299</v>
      </c>
      <c r="Q14" s="555"/>
      <c r="R14" s="555"/>
      <c r="S14" s="555"/>
      <c r="T14" s="555"/>
    </row>
    <row r="15" spans="1:20" ht="14.25">
      <c r="A15" s="555"/>
      <c r="B15" s="555"/>
      <c r="C15" s="555"/>
      <c r="D15" s="555"/>
      <c r="E15" s="555"/>
      <c r="F15" s="555" t="s">
        <v>182</v>
      </c>
      <c r="G15" s="555"/>
      <c r="H15" s="555" t="s">
        <v>603</v>
      </c>
      <c r="I15" s="555"/>
      <c r="J15" s="555"/>
      <c r="K15" s="555"/>
      <c r="L15" s="555"/>
      <c r="M15" s="555"/>
      <c r="N15" s="555"/>
      <c r="O15" s="555"/>
      <c r="P15" s="555" t="s">
        <v>299</v>
      </c>
      <c r="Q15" s="555"/>
      <c r="R15" s="555"/>
      <c r="S15" s="555"/>
      <c r="T15" s="555"/>
    </row>
    <row r="16" spans="1:20" ht="14.25">
      <c r="A16" s="555"/>
      <c r="B16" s="555"/>
      <c r="C16" s="555"/>
      <c r="D16" s="555"/>
      <c r="E16" s="555"/>
      <c r="F16" s="555" t="s">
        <v>183</v>
      </c>
      <c r="G16" s="555"/>
      <c r="H16" s="555" t="s">
        <v>604</v>
      </c>
      <c r="I16" s="555"/>
      <c r="J16" s="555"/>
      <c r="K16" s="555"/>
      <c r="L16" s="555"/>
      <c r="M16" s="555"/>
      <c r="N16" s="555"/>
      <c r="O16" s="555"/>
      <c r="P16" s="555" t="s">
        <v>299</v>
      </c>
      <c r="Q16" s="555"/>
      <c r="R16" s="555"/>
      <c r="S16" s="555"/>
      <c r="T16" s="555"/>
    </row>
    <row r="17" spans="1:20" ht="14.25">
      <c r="A17" s="555"/>
      <c r="B17" s="555"/>
      <c r="C17" s="555"/>
      <c r="D17" s="555" t="s">
        <v>184</v>
      </c>
      <c r="E17" s="555"/>
      <c r="F17" s="555" t="s">
        <v>185</v>
      </c>
      <c r="G17" s="555"/>
      <c r="H17" s="555" t="s">
        <v>299</v>
      </c>
      <c r="I17" s="555"/>
      <c r="J17" s="555"/>
      <c r="K17" s="555"/>
      <c r="L17" s="555"/>
      <c r="M17" s="555"/>
      <c r="N17" s="555"/>
      <c r="O17" s="555"/>
      <c r="P17" s="555" t="s">
        <v>299</v>
      </c>
      <c r="Q17" s="555"/>
      <c r="R17" s="555"/>
      <c r="S17" s="555"/>
      <c r="T17" s="555"/>
    </row>
    <row r="18" spans="1:20" ht="14.25">
      <c r="A18" s="555"/>
      <c r="B18" s="555"/>
      <c r="C18" s="555"/>
      <c r="D18" s="555"/>
      <c r="E18" s="555"/>
      <c r="F18" s="555" t="s">
        <v>186</v>
      </c>
      <c r="G18" s="555"/>
      <c r="H18" s="555" t="s">
        <v>605</v>
      </c>
      <c r="I18" s="555"/>
      <c r="J18" s="555"/>
      <c r="K18" s="555"/>
      <c r="L18" s="555"/>
      <c r="M18" s="555"/>
      <c r="N18" s="555"/>
      <c r="O18" s="555"/>
      <c r="P18" s="555" t="s">
        <v>299</v>
      </c>
      <c r="Q18" s="555"/>
      <c r="R18" s="555"/>
      <c r="S18" s="555"/>
      <c r="T18" s="555"/>
    </row>
    <row r="19" spans="1:20" ht="14.25">
      <c r="A19" s="555"/>
      <c r="B19" s="555"/>
      <c r="C19" s="555"/>
      <c r="D19" s="555"/>
      <c r="E19" s="555"/>
      <c r="F19" s="555" t="s">
        <v>187</v>
      </c>
      <c r="G19" s="555"/>
      <c r="H19" s="555" t="s">
        <v>606</v>
      </c>
      <c r="I19" s="555"/>
      <c r="J19" s="555"/>
      <c r="K19" s="555"/>
      <c r="L19" s="555"/>
      <c r="M19" s="555"/>
      <c r="N19" s="555"/>
      <c r="O19" s="555"/>
      <c r="P19" s="555" t="s">
        <v>299</v>
      </c>
      <c r="Q19" s="555"/>
      <c r="R19" s="555"/>
      <c r="S19" s="555"/>
      <c r="T19" s="555"/>
    </row>
    <row r="20" spans="1:20" ht="14.25">
      <c r="A20" s="555"/>
      <c r="B20" s="555"/>
      <c r="C20" s="555"/>
      <c r="D20" s="555"/>
      <c r="E20" s="555"/>
      <c r="F20" s="555" t="s">
        <v>188</v>
      </c>
      <c r="G20" s="555"/>
      <c r="H20" s="555" t="s">
        <v>607</v>
      </c>
      <c r="I20" s="555"/>
      <c r="J20" s="555"/>
      <c r="K20" s="555"/>
      <c r="L20" s="555"/>
      <c r="M20" s="555"/>
      <c r="N20" s="555"/>
      <c r="O20" s="555"/>
      <c r="P20" s="555" t="s">
        <v>299</v>
      </c>
      <c r="Q20" s="555"/>
      <c r="R20" s="555"/>
      <c r="S20" s="555"/>
      <c r="T20" s="555"/>
    </row>
    <row r="21" spans="1:20" ht="14.25">
      <c r="A21" s="555"/>
      <c r="B21" s="555"/>
      <c r="C21" s="555"/>
      <c r="D21" s="555" t="s">
        <v>189</v>
      </c>
      <c r="E21" s="555"/>
      <c r="F21" s="555" t="s">
        <v>190</v>
      </c>
      <c r="G21" s="555"/>
      <c r="H21" s="555" t="s">
        <v>537</v>
      </c>
      <c r="I21" s="555"/>
      <c r="J21" s="555"/>
      <c r="K21" s="555"/>
      <c r="L21" s="555"/>
      <c r="M21" s="555"/>
      <c r="N21" s="555"/>
      <c r="O21" s="555"/>
      <c r="P21" s="555" t="s">
        <v>537</v>
      </c>
      <c r="Q21" s="555"/>
      <c r="R21" s="555"/>
      <c r="S21" s="555"/>
      <c r="T21" s="555"/>
    </row>
    <row r="22" spans="1:20" ht="14.25">
      <c r="A22" s="554"/>
      <c r="B22" s="554"/>
      <c r="C22" s="554"/>
      <c r="D22" s="554"/>
      <c r="E22" s="554"/>
      <c r="F22" s="554"/>
      <c r="G22" s="554"/>
      <c r="H22" s="559"/>
      <c r="I22" s="559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56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H5:I5"/>
    <mergeCell ref="J5:M5"/>
    <mergeCell ref="N5:T5"/>
    <mergeCell ref="B6:G6"/>
    <mergeCell ref="H6:I6"/>
    <mergeCell ref="J6:M6"/>
    <mergeCell ref="N6:T6"/>
    <mergeCell ref="J7:M7"/>
    <mergeCell ref="N7:P7"/>
    <mergeCell ref="R7:T7"/>
    <mergeCell ref="B8:G8"/>
    <mergeCell ref="J8:M8"/>
    <mergeCell ref="N8:P8"/>
    <mergeCell ref="R8:T8"/>
    <mergeCell ref="H9:T9"/>
    <mergeCell ref="B10:G10"/>
    <mergeCell ref="H10:T10"/>
    <mergeCell ref="B11:G11"/>
    <mergeCell ref="H11:T11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  <mergeCell ref="D12:E12"/>
    <mergeCell ref="B9:G9"/>
    <mergeCell ref="B7:G7"/>
    <mergeCell ref="B5:G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A1" sqref="A1:T21"/>
    </sheetView>
  </sheetViews>
  <sheetFormatPr defaultColWidth="9.00390625" defaultRowHeight="14.25"/>
  <sheetData>
    <row r="1" spans="1:20" ht="28.2">
      <c r="A1" s="568" t="s">
        <v>155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</row>
    <row r="2" spans="1:20" ht="14.25">
      <c r="A2" s="571" t="s">
        <v>1</v>
      </c>
      <c r="B2" s="571"/>
      <c r="C2" s="571"/>
      <c r="D2" s="571"/>
      <c r="E2" s="571"/>
      <c r="F2" s="571"/>
      <c r="G2" s="571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4" t="s">
        <v>2</v>
      </c>
    </row>
    <row r="3" spans="1:20" ht="14.25">
      <c r="A3" s="566" t="s">
        <v>156</v>
      </c>
      <c r="B3" s="566"/>
      <c r="C3" s="566"/>
      <c r="D3" s="566"/>
      <c r="E3" s="566"/>
      <c r="F3" s="566"/>
      <c r="G3" s="566"/>
      <c r="H3" s="570" t="s">
        <v>609</v>
      </c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</row>
    <row r="4" spans="1:20" ht="14.25">
      <c r="A4" s="566" t="s">
        <v>157</v>
      </c>
      <c r="B4" s="566"/>
      <c r="C4" s="566"/>
      <c r="D4" s="566"/>
      <c r="E4" s="566"/>
      <c r="F4" s="566"/>
      <c r="G4" s="566"/>
      <c r="H4" s="570" t="s">
        <v>273</v>
      </c>
      <c r="I4" s="566"/>
      <c r="J4" s="566" t="s">
        <v>158</v>
      </c>
      <c r="K4" s="566"/>
      <c r="L4" s="566"/>
      <c r="M4" s="566"/>
      <c r="N4" s="566" t="s">
        <v>610</v>
      </c>
      <c r="O4" s="566"/>
      <c r="P4" s="566"/>
      <c r="Q4" s="566"/>
      <c r="R4" s="566"/>
      <c r="S4" s="566"/>
      <c r="T4" s="566"/>
    </row>
    <row r="5" spans="1:20" ht="14.25">
      <c r="A5" s="567" t="s">
        <v>159</v>
      </c>
      <c r="B5" s="567" t="s">
        <v>160</v>
      </c>
      <c r="C5" s="567"/>
      <c r="D5" s="567"/>
      <c r="E5" s="567"/>
      <c r="F5" s="567"/>
      <c r="G5" s="567"/>
      <c r="H5" s="567"/>
      <c r="I5" s="567"/>
      <c r="J5" s="567" t="s">
        <v>161</v>
      </c>
      <c r="K5" s="567"/>
      <c r="L5" s="567"/>
      <c r="M5" s="567"/>
      <c r="N5" s="567"/>
      <c r="O5" s="567"/>
      <c r="P5" s="567"/>
      <c r="Q5" s="567"/>
      <c r="R5" s="567"/>
      <c r="S5" s="567"/>
      <c r="T5" s="567"/>
    </row>
    <row r="6" spans="1:20" ht="14.25">
      <c r="A6" s="567"/>
      <c r="B6" s="567" t="s">
        <v>162</v>
      </c>
      <c r="C6" s="567"/>
      <c r="D6" s="567"/>
      <c r="E6" s="567"/>
      <c r="F6" s="567"/>
      <c r="G6" s="567"/>
      <c r="H6" s="567" t="s">
        <v>275</v>
      </c>
      <c r="I6" s="567"/>
      <c r="J6" s="567" t="s">
        <v>163</v>
      </c>
      <c r="K6" s="567"/>
      <c r="L6" s="567"/>
      <c r="M6" s="567"/>
      <c r="N6" s="567" t="s">
        <v>611</v>
      </c>
      <c r="O6" s="567"/>
      <c r="P6" s="567"/>
      <c r="Q6" s="567"/>
      <c r="R6" s="567"/>
      <c r="S6" s="567"/>
      <c r="T6" s="567"/>
    </row>
    <row r="7" spans="1:20" ht="43.2">
      <c r="A7" s="567"/>
      <c r="B7" s="567" t="s">
        <v>164</v>
      </c>
      <c r="C7" s="567"/>
      <c r="D7" s="567"/>
      <c r="E7" s="567"/>
      <c r="F7" s="567"/>
      <c r="G7" s="567"/>
      <c r="H7" s="573" t="s">
        <v>165</v>
      </c>
      <c r="I7" s="573">
        <v>8</v>
      </c>
      <c r="J7" s="567" t="s">
        <v>166</v>
      </c>
      <c r="K7" s="567"/>
      <c r="L7" s="567"/>
      <c r="M7" s="567"/>
      <c r="N7" s="567"/>
      <c r="O7" s="567"/>
      <c r="P7" s="567"/>
      <c r="Q7" s="573" t="s">
        <v>17</v>
      </c>
      <c r="R7" s="567"/>
      <c r="S7" s="567"/>
      <c r="T7" s="567"/>
    </row>
    <row r="8" spans="1:20" ht="14.25">
      <c r="A8" s="567"/>
      <c r="B8" s="567" t="s">
        <v>167</v>
      </c>
      <c r="C8" s="567"/>
      <c r="D8" s="567"/>
      <c r="E8" s="567"/>
      <c r="F8" s="567"/>
      <c r="G8" s="567"/>
      <c r="H8" s="573" t="s">
        <v>120</v>
      </c>
      <c r="I8" s="573">
        <v>8</v>
      </c>
      <c r="J8" s="567" t="s">
        <v>168</v>
      </c>
      <c r="K8" s="567"/>
      <c r="L8" s="567"/>
      <c r="M8" s="567"/>
      <c r="N8" s="567">
        <v>8</v>
      </c>
      <c r="O8" s="567"/>
      <c r="P8" s="567"/>
      <c r="Q8" s="573" t="s">
        <v>169</v>
      </c>
      <c r="R8" s="567">
        <v>8</v>
      </c>
      <c r="S8" s="567"/>
      <c r="T8" s="567"/>
    </row>
    <row r="9" spans="1:20" ht="14.25">
      <c r="A9" s="567"/>
      <c r="B9" s="567" t="s">
        <v>170</v>
      </c>
      <c r="C9" s="567"/>
      <c r="D9" s="567"/>
      <c r="E9" s="567"/>
      <c r="F9" s="567"/>
      <c r="G9" s="567"/>
      <c r="H9" s="567" t="s">
        <v>612</v>
      </c>
      <c r="I9" s="567"/>
      <c r="J9" s="567"/>
      <c r="K9" s="567"/>
      <c r="L9" s="567"/>
      <c r="M9" s="567"/>
      <c r="N9" s="567"/>
      <c r="O9" s="567"/>
      <c r="P9" s="567"/>
      <c r="Q9" s="567"/>
      <c r="R9" s="567"/>
      <c r="S9" s="567"/>
      <c r="T9" s="567"/>
    </row>
    <row r="10" spans="1:20" ht="14.25">
      <c r="A10" s="567"/>
      <c r="B10" s="567" t="s">
        <v>171</v>
      </c>
      <c r="C10" s="567"/>
      <c r="D10" s="567"/>
      <c r="E10" s="567"/>
      <c r="F10" s="567"/>
      <c r="G10" s="567"/>
      <c r="H10" s="567" t="s">
        <v>613</v>
      </c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</row>
    <row r="11" spans="1:20" ht="14.25">
      <c r="A11" s="567" t="s">
        <v>172</v>
      </c>
      <c r="B11" s="567" t="s">
        <v>173</v>
      </c>
      <c r="C11" s="567"/>
      <c r="D11" s="567"/>
      <c r="E11" s="567"/>
      <c r="F11" s="567"/>
      <c r="G11" s="567"/>
      <c r="H11" s="567" t="s">
        <v>614</v>
      </c>
      <c r="I11" s="567"/>
      <c r="J11" s="567"/>
      <c r="K11" s="567"/>
      <c r="L11" s="567"/>
      <c r="M11" s="567"/>
      <c r="N11" s="567"/>
      <c r="O11" s="567"/>
      <c r="P11" s="567"/>
      <c r="Q11" s="567"/>
      <c r="R11" s="567"/>
      <c r="S11" s="567"/>
      <c r="T11" s="567"/>
    </row>
    <row r="12" spans="1:20" ht="14.25">
      <c r="A12" s="567"/>
      <c r="B12" s="567" t="s">
        <v>174</v>
      </c>
      <c r="C12" s="567"/>
      <c r="D12" s="567" t="s">
        <v>175</v>
      </c>
      <c r="E12" s="567"/>
      <c r="F12" s="567" t="s">
        <v>176</v>
      </c>
      <c r="G12" s="567"/>
      <c r="H12" s="567" t="s">
        <v>177</v>
      </c>
      <c r="I12" s="567"/>
      <c r="J12" s="567"/>
      <c r="K12" s="567"/>
      <c r="L12" s="567"/>
      <c r="M12" s="567"/>
      <c r="N12" s="567"/>
      <c r="O12" s="567"/>
      <c r="P12" s="567" t="s">
        <v>178</v>
      </c>
      <c r="Q12" s="567"/>
      <c r="R12" s="567"/>
      <c r="S12" s="567"/>
      <c r="T12" s="567"/>
    </row>
    <row r="13" spans="1:20" ht="14.25">
      <c r="A13" s="567"/>
      <c r="B13" s="567"/>
      <c r="C13" s="567"/>
      <c r="D13" s="567" t="s">
        <v>179</v>
      </c>
      <c r="E13" s="567"/>
      <c r="F13" s="567" t="s">
        <v>180</v>
      </c>
      <c r="G13" s="567"/>
      <c r="H13" s="567" t="s">
        <v>615</v>
      </c>
      <c r="I13" s="567"/>
      <c r="J13" s="567"/>
      <c r="K13" s="567"/>
      <c r="L13" s="567"/>
      <c r="M13" s="567"/>
      <c r="N13" s="567"/>
      <c r="O13" s="567"/>
      <c r="P13" s="567" t="s">
        <v>616</v>
      </c>
      <c r="Q13" s="567"/>
      <c r="R13" s="567"/>
      <c r="S13" s="567"/>
      <c r="T13" s="567"/>
    </row>
    <row r="14" spans="1:20" ht="14.25">
      <c r="A14" s="567"/>
      <c r="B14" s="567"/>
      <c r="C14" s="567"/>
      <c r="D14" s="567"/>
      <c r="E14" s="567"/>
      <c r="F14" s="567" t="s">
        <v>181</v>
      </c>
      <c r="G14" s="567"/>
      <c r="H14" s="567" t="s">
        <v>617</v>
      </c>
      <c r="I14" s="567"/>
      <c r="J14" s="567"/>
      <c r="K14" s="567"/>
      <c r="L14" s="567"/>
      <c r="M14" s="567"/>
      <c r="N14" s="567"/>
      <c r="O14" s="567"/>
      <c r="P14" s="567" t="s">
        <v>617</v>
      </c>
      <c r="Q14" s="567"/>
      <c r="R14" s="567"/>
      <c r="S14" s="567"/>
      <c r="T14" s="567"/>
    </row>
    <row r="15" spans="1:20" ht="14.25">
      <c r="A15" s="567"/>
      <c r="B15" s="567"/>
      <c r="C15" s="567"/>
      <c r="D15" s="567"/>
      <c r="E15" s="567"/>
      <c r="F15" s="567" t="s">
        <v>182</v>
      </c>
      <c r="G15" s="567"/>
      <c r="H15" s="567" t="s">
        <v>617</v>
      </c>
      <c r="I15" s="567"/>
      <c r="J15" s="567"/>
      <c r="K15" s="567"/>
      <c r="L15" s="567"/>
      <c r="M15" s="567"/>
      <c r="N15" s="567"/>
      <c r="O15" s="567"/>
      <c r="P15" s="567" t="s">
        <v>618</v>
      </c>
      <c r="Q15" s="567"/>
      <c r="R15" s="567"/>
      <c r="S15" s="567"/>
      <c r="T15" s="567"/>
    </row>
    <row r="16" spans="1:20" ht="14.25">
      <c r="A16" s="567"/>
      <c r="B16" s="567"/>
      <c r="C16" s="567"/>
      <c r="D16" s="567"/>
      <c r="E16" s="567"/>
      <c r="F16" s="567" t="s">
        <v>183</v>
      </c>
      <c r="G16" s="567"/>
      <c r="H16" s="567" t="s">
        <v>468</v>
      </c>
      <c r="I16" s="567"/>
      <c r="J16" s="567"/>
      <c r="K16" s="567"/>
      <c r="L16" s="567"/>
      <c r="M16" s="567"/>
      <c r="N16" s="567"/>
      <c r="O16" s="567"/>
      <c r="P16" s="567" t="s">
        <v>468</v>
      </c>
      <c r="Q16" s="567"/>
      <c r="R16" s="567"/>
      <c r="S16" s="567"/>
      <c r="T16" s="567"/>
    </row>
    <row r="17" spans="1:20" ht="14.25">
      <c r="A17" s="567"/>
      <c r="B17" s="567"/>
      <c r="C17" s="567"/>
      <c r="D17" s="567" t="s">
        <v>184</v>
      </c>
      <c r="E17" s="567"/>
      <c r="F17" s="567" t="s">
        <v>185</v>
      </c>
      <c r="G17" s="567"/>
      <c r="H17" s="567" t="s">
        <v>299</v>
      </c>
      <c r="I17" s="567"/>
      <c r="J17" s="567"/>
      <c r="K17" s="567"/>
      <c r="L17" s="567"/>
      <c r="M17" s="567"/>
      <c r="N17" s="567"/>
      <c r="O17" s="567"/>
      <c r="P17" s="567" t="s">
        <v>299</v>
      </c>
      <c r="Q17" s="567"/>
      <c r="R17" s="567"/>
      <c r="S17" s="567"/>
      <c r="T17" s="567"/>
    </row>
    <row r="18" spans="1:20" ht="14.25">
      <c r="A18" s="567"/>
      <c r="B18" s="567"/>
      <c r="C18" s="567"/>
      <c r="D18" s="567"/>
      <c r="E18" s="567"/>
      <c r="F18" s="567" t="s">
        <v>186</v>
      </c>
      <c r="G18" s="567"/>
      <c r="H18" s="567" t="s">
        <v>619</v>
      </c>
      <c r="I18" s="567"/>
      <c r="J18" s="567"/>
      <c r="K18" s="567"/>
      <c r="L18" s="567"/>
      <c r="M18" s="567"/>
      <c r="N18" s="567"/>
      <c r="O18" s="567"/>
      <c r="P18" s="567" t="s">
        <v>619</v>
      </c>
      <c r="Q18" s="567"/>
      <c r="R18" s="567"/>
      <c r="S18" s="567"/>
      <c r="T18" s="567"/>
    </row>
    <row r="19" spans="1:20" ht="14.25">
      <c r="A19" s="567"/>
      <c r="B19" s="567"/>
      <c r="C19" s="567"/>
      <c r="D19" s="567"/>
      <c r="E19" s="567"/>
      <c r="F19" s="567" t="s">
        <v>187</v>
      </c>
      <c r="G19" s="567"/>
      <c r="H19" s="567" t="s">
        <v>299</v>
      </c>
      <c r="I19" s="567"/>
      <c r="J19" s="567"/>
      <c r="K19" s="567"/>
      <c r="L19" s="567"/>
      <c r="M19" s="567"/>
      <c r="N19" s="567"/>
      <c r="O19" s="567"/>
      <c r="P19" s="567" t="s">
        <v>299</v>
      </c>
      <c r="Q19" s="567"/>
      <c r="R19" s="567"/>
      <c r="S19" s="567"/>
      <c r="T19" s="567"/>
    </row>
    <row r="20" spans="1:20" ht="14.25">
      <c r="A20" s="567"/>
      <c r="B20" s="567"/>
      <c r="C20" s="567"/>
      <c r="D20" s="567"/>
      <c r="E20" s="567"/>
      <c r="F20" s="567" t="s">
        <v>188</v>
      </c>
      <c r="G20" s="567"/>
      <c r="H20" s="567" t="s">
        <v>620</v>
      </c>
      <c r="I20" s="567"/>
      <c r="J20" s="567"/>
      <c r="K20" s="567"/>
      <c r="L20" s="567"/>
      <c r="M20" s="567"/>
      <c r="N20" s="567"/>
      <c r="O20" s="567"/>
      <c r="P20" s="567" t="s">
        <v>620</v>
      </c>
      <c r="Q20" s="567"/>
      <c r="R20" s="567"/>
      <c r="S20" s="567"/>
      <c r="T20" s="567"/>
    </row>
    <row r="21" spans="1:20" ht="14.25">
      <c r="A21" s="567"/>
      <c r="B21" s="567"/>
      <c r="C21" s="567"/>
      <c r="D21" s="567" t="s">
        <v>189</v>
      </c>
      <c r="E21" s="567"/>
      <c r="F21" s="567" t="s">
        <v>190</v>
      </c>
      <c r="G21" s="567"/>
      <c r="H21" s="567" t="s">
        <v>621</v>
      </c>
      <c r="I21" s="567"/>
      <c r="J21" s="567"/>
      <c r="K21" s="567"/>
      <c r="L21" s="567"/>
      <c r="M21" s="567"/>
      <c r="N21" s="567"/>
      <c r="O21" s="567"/>
      <c r="P21" s="569">
        <v>1</v>
      </c>
      <c r="Q21" s="567"/>
      <c r="R21" s="567"/>
      <c r="S21" s="567"/>
      <c r="T21" s="567"/>
    </row>
  </sheetData>
  <mergeCells count="67"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H20:O20"/>
    <mergeCell ref="P20:T20"/>
    <mergeCell ref="D21:E21"/>
    <mergeCell ref="F21:G21"/>
    <mergeCell ref="H21:O21"/>
    <mergeCell ref="P21:T21"/>
    <mergeCell ref="F18:G18"/>
    <mergeCell ref="H18:O18"/>
    <mergeCell ref="P18:T18"/>
    <mergeCell ref="F19:G19"/>
    <mergeCell ref="H19:O19"/>
    <mergeCell ref="P19:T19"/>
    <mergeCell ref="F16:G16"/>
    <mergeCell ref="H16:O16"/>
    <mergeCell ref="P16:T16"/>
    <mergeCell ref="F17:G17"/>
    <mergeCell ref="H17:O17"/>
    <mergeCell ref="P17:T17"/>
    <mergeCell ref="F14:G14"/>
    <mergeCell ref="H14:O14"/>
    <mergeCell ref="P14:T14"/>
    <mergeCell ref="F15:G15"/>
    <mergeCell ref="H15:O15"/>
    <mergeCell ref="P15:T15"/>
    <mergeCell ref="F12:G12"/>
    <mergeCell ref="H12:O12"/>
    <mergeCell ref="P12:T12"/>
    <mergeCell ref="F13:G13"/>
    <mergeCell ref="H13:O13"/>
    <mergeCell ref="P13:T13"/>
    <mergeCell ref="H9:T9"/>
    <mergeCell ref="B10:G10"/>
    <mergeCell ref="H10:T10"/>
    <mergeCell ref="B11:G11"/>
    <mergeCell ref="H11:T11"/>
    <mergeCell ref="J7:M7"/>
    <mergeCell ref="N7:P7"/>
    <mergeCell ref="R7:T7"/>
    <mergeCell ref="B8:G8"/>
    <mergeCell ref="J8:M8"/>
    <mergeCell ref="N8:P8"/>
    <mergeCell ref="R8:T8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showGridLines="0" showZeros="0" workbookViewId="0" topLeftCell="A4">
      <selection activeCell="I14" sqref="I14"/>
    </sheetView>
  </sheetViews>
  <sheetFormatPr defaultColWidth="8.875" defaultRowHeight="14.25"/>
  <cols>
    <col min="1" max="1" width="4.75390625" style="58" customWidth="1"/>
    <col min="2" max="2" width="13.25390625" style="58" customWidth="1"/>
    <col min="3" max="3" width="9.875" style="59" customWidth="1"/>
    <col min="4" max="4" width="21.25390625" style="59" customWidth="1"/>
    <col min="5" max="5" width="9.25390625" style="59" customWidth="1"/>
    <col min="6" max="6" width="8.75390625" style="59" customWidth="1"/>
    <col min="7" max="7" width="5.625" style="59" customWidth="1"/>
    <col min="8" max="8" width="10.00390625" style="59" customWidth="1"/>
    <col min="9" max="9" width="13.125" style="59" customWidth="1"/>
    <col min="10" max="10" width="6.25390625" style="59" customWidth="1"/>
    <col min="11" max="11" width="7.75390625" style="59" customWidth="1"/>
    <col min="12" max="12" width="7.25390625" style="59" customWidth="1"/>
    <col min="13" max="13" width="4.50390625" style="59" customWidth="1"/>
    <col min="14" max="32" width="9.00390625" style="59" customWidth="1"/>
    <col min="33" max="16384" width="8.875" style="59" customWidth="1"/>
  </cols>
  <sheetData>
    <row r="1" spans="1:21" ht="42" customHeight="1">
      <c r="A1" s="257" t="s">
        <v>77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85"/>
      <c r="O1" s="85"/>
      <c r="P1" s="85"/>
      <c r="Q1" s="85"/>
      <c r="R1" s="85"/>
      <c r="S1" s="85"/>
      <c r="T1" s="85"/>
      <c r="U1" s="85"/>
    </row>
    <row r="2" spans="1:21" s="55" customFormat="1" ht="15" customHeight="1">
      <c r="A2" s="60" t="s">
        <v>192</v>
      </c>
      <c r="B2" s="60"/>
      <c r="C2" s="60"/>
      <c r="D2" s="61"/>
      <c r="E2" s="61"/>
      <c r="F2" s="61"/>
      <c r="G2" s="61"/>
      <c r="H2" s="62"/>
      <c r="I2" s="62"/>
      <c r="J2" s="86"/>
      <c r="K2" s="86"/>
      <c r="L2" s="258" t="s">
        <v>2</v>
      </c>
      <c r="M2" s="258"/>
      <c r="N2" s="86"/>
      <c r="O2" s="86"/>
      <c r="P2" s="86"/>
      <c r="Q2" s="86"/>
      <c r="R2" s="86"/>
      <c r="S2" s="86"/>
      <c r="T2" s="86"/>
      <c r="U2" s="86"/>
    </row>
    <row r="3" spans="1:13" s="56" customFormat="1" ht="22.95" customHeight="1">
      <c r="A3" s="259" t="s">
        <v>78</v>
      </c>
      <c r="B3" s="260"/>
      <c r="C3" s="261"/>
      <c r="D3" s="63" t="s">
        <v>79</v>
      </c>
      <c r="E3" s="63"/>
      <c r="F3" s="63"/>
      <c r="G3" s="63"/>
      <c r="H3" s="63"/>
      <c r="I3" s="63"/>
      <c r="J3" s="63"/>
      <c r="K3" s="63"/>
      <c r="L3" s="63"/>
      <c r="M3" s="87"/>
    </row>
    <row r="4" spans="1:13" s="56" customFormat="1" ht="22.95" customHeight="1">
      <c r="A4" s="290" t="s">
        <v>80</v>
      </c>
      <c r="B4" s="291"/>
      <c r="C4" s="274" t="s">
        <v>81</v>
      </c>
      <c r="D4" s="274" t="s">
        <v>82</v>
      </c>
      <c r="E4" s="276" t="s">
        <v>8</v>
      </c>
      <c r="F4" s="262" t="s">
        <v>9</v>
      </c>
      <c r="G4" s="263"/>
      <c r="H4" s="64" t="s">
        <v>10</v>
      </c>
      <c r="I4" s="64"/>
      <c r="J4" s="64"/>
      <c r="K4" s="64"/>
      <c r="L4" s="64"/>
      <c r="M4" s="88"/>
    </row>
    <row r="5" spans="1:13" s="56" customFormat="1" ht="22.95" customHeight="1">
      <c r="A5" s="292"/>
      <c r="B5" s="293"/>
      <c r="C5" s="275"/>
      <c r="D5" s="274"/>
      <c r="E5" s="276"/>
      <c r="F5" s="272" t="s">
        <v>11</v>
      </c>
      <c r="G5" s="272" t="s">
        <v>83</v>
      </c>
      <c r="H5" s="270" t="s">
        <v>13</v>
      </c>
      <c r="I5" s="271"/>
      <c r="J5" s="286" t="s">
        <v>84</v>
      </c>
      <c r="K5" s="287" t="s">
        <v>15</v>
      </c>
      <c r="L5" s="287" t="s">
        <v>16</v>
      </c>
      <c r="M5" s="289" t="s">
        <v>17</v>
      </c>
    </row>
    <row r="6" spans="1:21" s="56" customFormat="1" ht="16.95" customHeight="1">
      <c r="A6" s="294"/>
      <c r="B6" s="295"/>
      <c r="C6" s="275"/>
      <c r="D6" s="274"/>
      <c r="E6" s="276"/>
      <c r="F6" s="273"/>
      <c r="G6" s="273"/>
      <c r="H6" s="65" t="s">
        <v>18</v>
      </c>
      <c r="I6" s="89" t="s">
        <v>19</v>
      </c>
      <c r="J6" s="286"/>
      <c r="K6" s="288"/>
      <c r="L6" s="288"/>
      <c r="M6" s="289"/>
      <c r="N6" s="85"/>
      <c r="O6" s="85"/>
      <c r="P6" s="85"/>
      <c r="Q6" s="85"/>
      <c r="R6" s="85"/>
      <c r="S6" s="85"/>
      <c r="T6" s="85"/>
      <c r="U6" s="85"/>
    </row>
    <row r="7" spans="1:21" s="57" customFormat="1" ht="19.95" customHeight="1">
      <c r="A7" s="264" t="s">
        <v>20</v>
      </c>
      <c r="B7" s="265"/>
      <c r="C7" s="67">
        <f>C8+C9+C10</f>
        <v>2088.0699999999997</v>
      </c>
      <c r="D7" s="68" t="s">
        <v>85</v>
      </c>
      <c r="E7" s="69">
        <v>1546.31</v>
      </c>
      <c r="F7" s="69"/>
      <c r="G7" s="69"/>
      <c r="H7" s="69">
        <v>1546.31</v>
      </c>
      <c r="I7" s="69">
        <v>1546.31</v>
      </c>
      <c r="J7" s="69"/>
      <c r="K7" s="69"/>
      <c r="L7" s="69"/>
      <c r="M7" s="90"/>
      <c r="N7" s="91"/>
      <c r="O7" s="91"/>
      <c r="P7" s="91"/>
      <c r="Q7" s="91"/>
      <c r="R7" s="91"/>
      <c r="S7" s="91"/>
      <c r="T7" s="91"/>
      <c r="U7" s="91"/>
    </row>
    <row r="8" spans="1:21" s="57" customFormat="1" ht="19.95" customHeight="1">
      <c r="A8" s="264" t="s">
        <v>22</v>
      </c>
      <c r="B8" s="265"/>
      <c r="C8" s="70">
        <v>1930.07</v>
      </c>
      <c r="D8" s="71" t="s">
        <v>86</v>
      </c>
      <c r="E8" s="92"/>
      <c r="F8" s="69"/>
      <c r="G8" s="69"/>
      <c r="H8" s="92"/>
      <c r="I8" s="92"/>
      <c r="J8" s="92"/>
      <c r="K8" s="92"/>
      <c r="L8" s="92"/>
      <c r="M8" s="90"/>
      <c r="N8" s="91"/>
      <c r="O8" s="91"/>
      <c r="P8" s="91"/>
      <c r="Q8" s="91"/>
      <c r="R8" s="91"/>
      <c r="S8" s="91"/>
      <c r="T8" s="91"/>
      <c r="U8" s="91"/>
    </row>
    <row r="9" spans="1:21" s="57" customFormat="1" ht="19.95" customHeight="1">
      <c r="A9" s="264" t="s">
        <v>24</v>
      </c>
      <c r="B9" s="265"/>
      <c r="C9" s="72"/>
      <c r="D9" s="71" t="s">
        <v>87</v>
      </c>
      <c r="E9" s="92"/>
      <c r="F9" s="69"/>
      <c r="G9" s="69"/>
      <c r="H9" s="92"/>
      <c r="I9" s="92"/>
      <c r="J9" s="92"/>
      <c r="K9" s="92"/>
      <c r="L9" s="92"/>
      <c r="M9" s="90"/>
      <c r="N9" s="91"/>
      <c r="O9" s="91"/>
      <c r="P9" s="91"/>
      <c r="Q9" s="91"/>
      <c r="R9" s="91"/>
      <c r="S9" s="91"/>
      <c r="T9" s="91"/>
      <c r="U9" s="91"/>
    </row>
    <row r="10" spans="1:21" s="57" customFormat="1" ht="25.05" customHeight="1">
      <c r="A10" s="264" t="s">
        <v>26</v>
      </c>
      <c r="B10" s="265"/>
      <c r="C10" s="67">
        <v>158</v>
      </c>
      <c r="D10" s="71" t="s">
        <v>88</v>
      </c>
      <c r="E10" s="92"/>
      <c r="F10" s="69"/>
      <c r="G10" s="69"/>
      <c r="H10" s="92"/>
      <c r="I10" s="92"/>
      <c r="J10" s="92"/>
      <c r="K10" s="92"/>
      <c r="L10" s="92"/>
      <c r="M10" s="90"/>
      <c r="N10" s="91"/>
      <c r="O10" s="91"/>
      <c r="P10" s="91"/>
      <c r="Q10" s="91"/>
      <c r="R10" s="91"/>
      <c r="S10" s="91"/>
      <c r="T10" s="91"/>
      <c r="U10" s="91"/>
    </row>
    <row r="11" spans="1:21" s="57" customFormat="1" ht="19.95" customHeight="1">
      <c r="A11" s="264" t="s">
        <v>28</v>
      </c>
      <c r="B11" s="265"/>
      <c r="C11" s="70"/>
      <c r="D11" s="71" t="s">
        <v>89</v>
      </c>
      <c r="E11" s="92"/>
      <c r="F11" s="69"/>
      <c r="G11" s="69"/>
      <c r="H11" s="92"/>
      <c r="I11" s="92"/>
      <c r="J11" s="92"/>
      <c r="K11" s="92"/>
      <c r="L11" s="92"/>
      <c r="M11" s="90"/>
      <c r="N11" s="91"/>
      <c r="O11" s="91"/>
      <c r="P11" s="91"/>
      <c r="Q11" s="91"/>
      <c r="R11" s="91"/>
      <c r="S11" s="91"/>
      <c r="T11" s="91"/>
      <c r="U11" s="91"/>
    </row>
    <row r="12" spans="1:21" s="57" customFormat="1" ht="25.05" customHeight="1">
      <c r="A12" s="264" t="s">
        <v>30</v>
      </c>
      <c r="B12" s="265"/>
      <c r="C12" s="73"/>
      <c r="D12" s="71" t="s">
        <v>90</v>
      </c>
      <c r="E12" s="92"/>
      <c r="F12" s="69"/>
      <c r="G12" s="69"/>
      <c r="H12" s="92"/>
      <c r="I12" s="92"/>
      <c r="J12" s="92"/>
      <c r="K12" s="92"/>
      <c r="L12" s="92"/>
      <c r="M12" s="90"/>
      <c r="N12" s="91"/>
      <c r="O12" s="91"/>
      <c r="P12" s="91"/>
      <c r="Q12" s="91"/>
      <c r="R12" s="91"/>
      <c r="S12" s="91"/>
      <c r="T12" s="91"/>
      <c r="U12" s="91"/>
    </row>
    <row r="13" spans="1:21" s="57" customFormat="1" ht="25.05" customHeight="1">
      <c r="A13" s="264" t="s">
        <v>32</v>
      </c>
      <c r="B13" s="266"/>
      <c r="C13" s="72"/>
      <c r="D13" s="71" t="s">
        <v>91</v>
      </c>
      <c r="E13" s="92">
        <v>80</v>
      </c>
      <c r="F13" s="69"/>
      <c r="G13" s="69"/>
      <c r="H13" s="92">
        <v>80</v>
      </c>
      <c r="I13" s="92">
        <v>80</v>
      </c>
      <c r="J13" s="92"/>
      <c r="K13" s="92"/>
      <c r="L13" s="92"/>
      <c r="M13" s="90"/>
      <c r="N13" s="91"/>
      <c r="O13" s="91"/>
      <c r="P13" s="91"/>
      <c r="Q13" s="91"/>
      <c r="R13" s="91"/>
      <c r="S13" s="91"/>
      <c r="T13" s="91"/>
      <c r="U13" s="91"/>
    </row>
    <row r="14" spans="1:21" s="57" customFormat="1" ht="19.95" customHeight="1">
      <c r="A14" s="267" t="s">
        <v>33</v>
      </c>
      <c r="B14" s="268"/>
      <c r="C14" s="67"/>
      <c r="D14" s="68" t="s">
        <v>92</v>
      </c>
      <c r="E14" s="92">
        <v>169.66</v>
      </c>
      <c r="F14" s="69"/>
      <c r="G14" s="69"/>
      <c r="H14" s="92">
        <v>169.66</v>
      </c>
      <c r="I14" s="92">
        <v>169.66</v>
      </c>
      <c r="J14" s="92"/>
      <c r="K14" s="92"/>
      <c r="L14" s="92"/>
      <c r="M14" s="90"/>
      <c r="N14" s="91"/>
      <c r="O14" s="91"/>
      <c r="P14" s="91"/>
      <c r="Q14" s="91"/>
      <c r="R14" s="91"/>
      <c r="S14" s="91"/>
      <c r="T14" s="91"/>
      <c r="U14" s="91"/>
    </row>
    <row r="15" spans="1:21" s="57" customFormat="1" ht="19.95" customHeight="1">
      <c r="A15" s="269"/>
      <c r="B15" s="269"/>
      <c r="C15" s="74"/>
      <c r="D15" s="71" t="s">
        <v>93</v>
      </c>
      <c r="E15" s="92"/>
      <c r="F15" s="69"/>
      <c r="G15" s="69"/>
      <c r="H15" s="92"/>
      <c r="I15" s="92"/>
      <c r="J15" s="92"/>
      <c r="K15" s="92"/>
      <c r="L15" s="92"/>
      <c r="M15" s="90"/>
      <c r="N15" s="91"/>
      <c r="O15" s="91"/>
      <c r="P15" s="91"/>
      <c r="Q15" s="91"/>
      <c r="R15" s="91"/>
      <c r="S15" s="91"/>
      <c r="T15" s="91"/>
      <c r="U15" s="91"/>
    </row>
    <row r="16" spans="1:21" s="57" customFormat="1" ht="19.95" customHeight="1">
      <c r="A16" s="282"/>
      <c r="B16" s="283"/>
      <c r="C16" s="74"/>
      <c r="D16" s="71" t="s">
        <v>94</v>
      </c>
      <c r="E16" s="92">
        <v>69.73</v>
      </c>
      <c r="F16" s="69"/>
      <c r="G16" s="69"/>
      <c r="H16" s="92">
        <v>69.73</v>
      </c>
      <c r="I16" s="92">
        <v>69.73</v>
      </c>
      <c r="J16" s="92"/>
      <c r="K16" s="92"/>
      <c r="L16" s="92"/>
      <c r="M16" s="90"/>
      <c r="N16" s="91"/>
      <c r="O16" s="91"/>
      <c r="P16" s="91"/>
      <c r="Q16" s="91"/>
      <c r="R16" s="91"/>
      <c r="S16" s="91"/>
      <c r="T16" s="91"/>
      <c r="U16" s="91"/>
    </row>
    <row r="17" spans="1:21" s="57" customFormat="1" ht="19.95" customHeight="1">
      <c r="A17" s="75"/>
      <c r="B17" s="76"/>
      <c r="C17" s="74"/>
      <c r="D17" s="68" t="s">
        <v>95</v>
      </c>
      <c r="E17" s="92"/>
      <c r="F17" s="69"/>
      <c r="G17" s="69"/>
      <c r="H17" s="92"/>
      <c r="I17" s="92"/>
      <c r="J17" s="92"/>
      <c r="K17" s="92"/>
      <c r="L17" s="92"/>
      <c r="M17" s="90"/>
      <c r="N17" s="91"/>
      <c r="O17" s="91"/>
      <c r="P17" s="91"/>
      <c r="Q17" s="91"/>
      <c r="R17" s="91"/>
      <c r="S17" s="91"/>
      <c r="T17" s="91"/>
      <c r="U17" s="91"/>
    </row>
    <row r="18" spans="1:21" s="57" customFormat="1" ht="19.95" customHeight="1">
      <c r="A18" s="282"/>
      <c r="B18" s="283"/>
      <c r="C18" s="74"/>
      <c r="D18" s="68" t="s">
        <v>96</v>
      </c>
      <c r="E18" s="92"/>
      <c r="F18" s="69"/>
      <c r="G18" s="69"/>
      <c r="H18" s="92"/>
      <c r="I18" s="92"/>
      <c r="J18" s="92"/>
      <c r="K18" s="92"/>
      <c r="L18" s="92"/>
      <c r="M18" s="90"/>
      <c r="N18" s="91"/>
      <c r="O18" s="91"/>
      <c r="P18" s="91"/>
      <c r="Q18" s="91"/>
      <c r="R18" s="91"/>
      <c r="S18" s="91"/>
      <c r="T18" s="91"/>
      <c r="U18" s="91"/>
    </row>
    <row r="19" spans="1:21" s="57" customFormat="1" ht="19.95" customHeight="1">
      <c r="A19" s="284"/>
      <c r="B19" s="285"/>
      <c r="C19" s="74"/>
      <c r="D19" s="71" t="s">
        <v>97</v>
      </c>
      <c r="E19" s="69"/>
      <c r="F19" s="69"/>
      <c r="G19" s="69"/>
      <c r="H19" s="69"/>
      <c r="I19" s="69"/>
      <c r="J19" s="69"/>
      <c r="K19" s="69"/>
      <c r="L19" s="69"/>
      <c r="M19" s="69"/>
      <c r="N19" s="91"/>
      <c r="O19" s="91"/>
      <c r="P19" s="91"/>
      <c r="Q19" s="91"/>
      <c r="R19" s="91"/>
      <c r="S19" s="91"/>
      <c r="T19" s="91"/>
      <c r="U19" s="91"/>
    </row>
    <row r="20" spans="1:21" s="57" customFormat="1" ht="19.95" customHeight="1">
      <c r="A20" s="282"/>
      <c r="B20" s="283"/>
      <c r="C20" s="74"/>
      <c r="D20" s="71" t="s">
        <v>98</v>
      </c>
      <c r="E20" s="69"/>
      <c r="F20" s="69"/>
      <c r="G20" s="69"/>
      <c r="H20" s="69"/>
      <c r="I20" s="69"/>
      <c r="J20" s="69"/>
      <c r="K20" s="69"/>
      <c r="L20" s="69"/>
      <c r="M20" s="90"/>
      <c r="N20" s="91"/>
      <c r="O20" s="91"/>
      <c r="P20" s="91"/>
      <c r="Q20" s="91"/>
      <c r="R20" s="91"/>
      <c r="S20" s="91"/>
      <c r="T20" s="91"/>
      <c r="U20" s="91"/>
    </row>
    <row r="21" spans="1:21" s="57" customFormat="1" ht="25.05" customHeight="1">
      <c r="A21" s="282"/>
      <c r="B21" s="283"/>
      <c r="C21" s="74"/>
      <c r="D21" s="71" t="s">
        <v>99</v>
      </c>
      <c r="E21" s="69"/>
      <c r="F21" s="69"/>
      <c r="G21" s="69"/>
      <c r="H21" s="69"/>
      <c r="I21" s="69"/>
      <c r="J21" s="69"/>
      <c r="K21" s="69"/>
      <c r="L21" s="69"/>
      <c r="M21" s="90"/>
      <c r="N21" s="91"/>
      <c r="O21" s="91"/>
      <c r="P21" s="91"/>
      <c r="Q21" s="91"/>
      <c r="R21" s="91"/>
      <c r="S21" s="91"/>
      <c r="T21" s="91"/>
      <c r="U21" s="91"/>
    </row>
    <row r="22" spans="1:21" s="57" customFormat="1" ht="19.05" customHeight="1">
      <c r="A22" s="277"/>
      <c r="B22" s="277"/>
      <c r="C22" s="77"/>
      <c r="D22" s="71" t="s">
        <v>100</v>
      </c>
      <c r="E22" s="69"/>
      <c r="F22" s="69"/>
      <c r="G22" s="69"/>
      <c r="H22" s="69"/>
      <c r="I22" s="69"/>
      <c r="J22" s="69"/>
      <c r="K22" s="69"/>
      <c r="L22" s="69"/>
      <c r="M22" s="90"/>
      <c r="N22" s="91"/>
      <c r="O22" s="91"/>
      <c r="P22" s="91"/>
      <c r="Q22" s="91"/>
      <c r="R22" s="91"/>
      <c r="S22" s="91"/>
      <c r="T22" s="91"/>
      <c r="U22" s="91"/>
    </row>
    <row r="23" spans="1:21" s="57" customFormat="1" ht="19.05" customHeight="1">
      <c r="A23" s="78"/>
      <c r="B23" s="79"/>
      <c r="C23" s="77"/>
      <c r="D23" s="71" t="s">
        <v>101</v>
      </c>
      <c r="E23" s="69"/>
      <c r="F23" s="69"/>
      <c r="G23" s="69"/>
      <c r="H23" s="69"/>
      <c r="I23" s="69"/>
      <c r="J23" s="69"/>
      <c r="K23" s="69"/>
      <c r="L23" s="69"/>
      <c r="M23" s="90"/>
      <c r="N23" s="91"/>
      <c r="O23" s="91"/>
      <c r="P23" s="91"/>
      <c r="Q23" s="91"/>
      <c r="R23" s="91"/>
      <c r="S23" s="91"/>
      <c r="T23" s="91"/>
      <c r="U23" s="91"/>
    </row>
    <row r="24" spans="1:21" s="57" customFormat="1" ht="19.05" customHeight="1">
      <c r="A24" s="78"/>
      <c r="B24" s="79"/>
      <c r="C24" s="77"/>
      <c r="D24" s="71" t="s">
        <v>102</v>
      </c>
      <c r="E24" s="69"/>
      <c r="F24" s="69"/>
      <c r="G24" s="69"/>
      <c r="H24" s="69"/>
      <c r="I24" s="69"/>
      <c r="J24" s="69"/>
      <c r="K24" s="69"/>
      <c r="L24" s="69"/>
      <c r="M24" s="90"/>
      <c r="N24" s="91"/>
      <c r="O24" s="91"/>
      <c r="P24" s="91"/>
      <c r="Q24" s="91"/>
      <c r="R24" s="91"/>
      <c r="S24" s="91"/>
      <c r="T24" s="91"/>
      <c r="U24" s="91"/>
    </row>
    <row r="25" spans="1:21" s="57" customFormat="1" ht="19.05" customHeight="1">
      <c r="A25" s="78"/>
      <c r="B25" s="79"/>
      <c r="C25" s="77"/>
      <c r="D25" s="71" t="s">
        <v>103</v>
      </c>
      <c r="E25" s="69"/>
      <c r="F25" s="69"/>
      <c r="G25" s="69"/>
      <c r="H25" s="69"/>
      <c r="I25" s="69"/>
      <c r="J25" s="69"/>
      <c r="K25" s="69"/>
      <c r="L25" s="69"/>
      <c r="M25" s="90"/>
      <c r="N25" s="91"/>
      <c r="O25" s="91"/>
      <c r="P25" s="91"/>
      <c r="Q25" s="91"/>
      <c r="R25" s="91"/>
      <c r="S25" s="91"/>
      <c r="T25" s="91"/>
      <c r="U25" s="91"/>
    </row>
    <row r="26" spans="1:21" s="57" customFormat="1" ht="19.05" customHeight="1">
      <c r="A26" s="78"/>
      <c r="B26" s="79"/>
      <c r="C26" s="77"/>
      <c r="D26" s="71" t="s">
        <v>104</v>
      </c>
      <c r="E26" s="69">
        <v>64.37</v>
      </c>
      <c r="F26" s="69"/>
      <c r="G26" s="69"/>
      <c r="H26" s="69">
        <v>64.37</v>
      </c>
      <c r="I26" s="69">
        <v>64.37</v>
      </c>
      <c r="J26" s="69"/>
      <c r="K26" s="69"/>
      <c r="L26" s="69"/>
      <c r="M26" s="90"/>
      <c r="N26" s="91"/>
      <c r="O26" s="91"/>
      <c r="P26" s="91"/>
      <c r="Q26" s="91"/>
      <c r="R26" s="91"/>
      <c r="S26" s="91"/>
      <c r="T26" s="91"/>
      <c r="U26" s="91"/>
    </row>
    <row r="27" spans="1:21" s="57" customFormat="1" ht="19.05" customHeight="1">
      <c r="A27" s="78"/>
      <c r="B27" s="79"/>
      <c r="C27" s="77"/>
      <c r="D27" s="71" t="s">
        <v>105</v>
      </c>
      <c r="E27" s="69"/>
      <c r="F27" s="69"/>
      <c r="G27" s="69"/>
      <c r="H27" s="69"/>
      <c r="I27" s="69"/>
      <c r="J27" s="69"/>
      <c r="K27" s="69"/>
      <c r="L27" s="69"/>
      <c r="M27" s="90"/>
      <c r="N27" s="91"/>
      <c r="O27" s="91"/>
      <c r="P27" s="91"/>
      <c r="Q27" s="91"/>
      <c r="R27" s="91"/>
      <c r="S27" s="91"/>
      <c r="T27" s="91"/>
      <c r="U27" s="91"/>
    </row>
    <row r="28" spans="1:21" s="57" customFormat="1" ht="19.05" customHeight="1">
      <c r="A28" s="78"/>
      <c r="B28" s="79"/>
      <c r="C28" s="77"/>
      <c r="D28" s="71" t="s">
        <v>106</v>
      </c>
      <c r="E28" s="69"/>
      <c r="F28" s="69"/>
      <c r="G28" s="69"/>
      <c r="H28" s="69"/>
      <c r="I28" s="69"/>
      <c r="J28" s="69"/>
      <c r="K28" s="69"/>
      <c r="L28" s="69"/>
      <c r="M28" s="90"/>
      <c r="N28" s="91"/>
      <c r="O28" s="91"/>
      <c r="P28" s="91"/>
      <c r="Q28" s="91"/>
      <c r="R28" s="91"/>
      <c r="S28" s="91"/>
      <c r="T28" s="91"/>
      <c r="U28" s="91"/>
    </row>
    <row r="29" spans="1:21" s="57" customFormat="1" ht="19.05" customHeight="1">
      <c r="A29" s="78"/>
      <c r="B29" s="79"/>
      <c r="C29" s="77"/>
      <c r="D29" s="71" t="s">
        <v>107</v>
      </c>
      <c r="E29" s="69"/>
      <c r="F29" s="69"/>
      <c r="G29" s="69"/>
      <c r="H29" s="69"/>
      <c r="I29" s="69"/>
      <c r="J29" s="69"/>
      <c r="K29" s="69"/>
      <c r="L29" s="69"/>
      <c r="M29" s="90"/>
      <c r="N29" s="91"/>
      <c r="O29" s="91"/>
      <c r="P29" s="91"/>
      <c r="Q29" s="91"/>
      <c r="R29" s="91"/>
      <c r="S29" s="91"/>
      <c r="T29" s="91"/>
      <c r="U29" s="91"/>
    </row>
    <row r="30" spans="1:21" s="57" customFormat="1" ht="19.05" customHeight="1">
      <c r="A30" s="78"/>
      <c r="B30" s="79"/>
      <c r="C30" s="77"/>
      <c r="D30" s="71" t="s">
        <v>108</v>
      </c>
      <c r="E30" s="69"/>
      <c r="F30" s="69"/>
      <c r="G30" s="69"/>
      <c r="H30" s="69"/>
      <c r="I30" s="69"/>
      <c r="J30" s="69"/>
      <c r="K30" s="69"/>
      <c r="L30" s="69"/>
      <c r="M30" s="90"/>
      <c r="N30" s="91"/>
      <c r="O30" s="91"/>
      <c r="P30" s="91"/>
      <c r="Q30" s="91"/>
      <c r="R30" s="91"/>
      <c r="S30" s="91"/>
      <c r="T30" s="91"/>
      <c r="U30" s="91"/>
    </row>
    <row r="31" spans="1:21" s="57" customFormat="1" ht="19.05" customHeight="1">
      <c r="A31" s="278" t="s">
        <v>34</v>
      </c>
      <c r="B31" s="279"/>
      <c r="C31" s="67">
        <f>C7+C11+C12+C13+C14</f>
        <v>2088.0699999999997</v>
      </c>
      <c r="D31" s="71" t="s">
        <v>109</v>
      </c>
      <c r="E31" s="69">
        <v>158</v>
      </c>
      <c r="F31" s="69"/>
      <c r="G31" s="69"/>
      <c r="H31" s="69">
        <v>158</v>
      </c>
      <c r="I31" s="69">
        <v>158</v>
      </c>
      <c r="J31" s="69"/>
      <c r="K31" s="69"/>
      <c r="L31" s="69"/>
      <c r="M31" s="90"/>
      <c r="N31" s="91"/>
      <c r="O31" s="91"/>
      <c r="P31" s="91"/>
      <c r="Q31" s="91"/>
      <c r="R31" s="91"/>
      <c r="S31" s="91"/>
      <c r="T31" s="91"/>
      <c r="U31" s="91"/>
    </row>
    <row r="32" spans="1:21" s="57" customFormat="1" ht="19.05" customHeight="1">
      <c r="A32" s="280" t="s">
        <v>35</v>
      </c>
      <c r="B32" s="281"/>
      <c r="C32" s="70"/>
      <c r="D32" s="71" t="s">
        <v>110</v>
      </c>
      <c r="E32" s="69"/>
      <c r="F32" s="69"/>
      <c r="G32" s="69"/>
      <c r="H32" s="69"/>
      <c r="I32" s="69"/>
      <c r="J32" s="69"/>
      <c r="K32" s="69"/>
      <c r="L32" s="69"/>
      <c r="M32" s="90"/>
      <c r="N32" s="91"/>
      <c r="O32" s="91"/>
      <c r="P32" s="91"/>
      <c r="Q32" s="91"/>
      <c r="R32" s="91"/>
      <c r="S32" s="91"/>
      <c r="T32" s="91"/>
      <c r="U32" s="91"/>
    </row>
    <row r="33" spans="1:21" s="57" customFormat="1" ht="25.05" customHeight="1">
      <c r="A33" s="280" t="s">
        <v>111</v>
      </c>
      <c r="B33" s="281"/>
      <c r="C33" s="73"/>
      <c r="D33" s="71" t="s">
        <v>112</v>
      </c>
      <c r="E33" s="69"/>
      <c r="F33" s="69"/>
      <c r="G33" s="69"/>
      <c r="H33" s="69"/>
      <c r="I33" s="69"/>
      <c r="J33" s="69"/>
      <c r="K33" s="69"/>
      <c r="L33" s="69"/>
      <c r="M33" s="90"/>
      <c r="N33" s="91"/>
      <c r="O33" s="91"/>
      <c r="P33" s="91"/>
      <c r="Q33" s="91"/>
      <c r="R33" s="91"/>
      <c r="S33" s="91"/>
      <c r="T33" s="91"/>
      <c r="U33" s="91"/>
    </row>
    <row r="34" spans="1:21" s="57" customFormat="1" ht="19.05" customHeight="1">
      <c r="A34" s="280" t="s">
        <v>113</v>
      </c>
      <c r="B34" s="281"/>
      <c r="C34" s="73"/>
      <c r="D34" s="71" t="s">
        <v>114</v>
      </c>
      <c r="E34" s="69"/>
      <c r="F34" s="69"/>
      <c r="G34" s="69"/>
      <c r="H34" s="69"/>
      <c r="I34" s="69"/>
      <c r="J34" s="69"/>
      <c r="K34" s="69"/>
      <c r="L34" s="69"/>
      <c r="M34" s="90"/>
      <c r="N34" s="91"/>
      <c r="O34" s="91"/>
      <c r="P34" s="91"/>
      <c r="Q34" s="91"/>
      <c r="R34" s="91"/>
      <c r="S34" s="91"/>
      <c r="T34" s="91"/>
      <c r="U34" s="91"/>
    </row>
    <row r="35" spans="1:21" s="57" customFormat="1" ht="19.05" customHeight="1">
      <c r="A35" s="259" t="s">
        <v>115</v>
      </c>
      <c r="B35" s="261"/>
      <c r="C35" s="82">
        <f>C31+C32</f>
        <v>2088.0699999999997</v>
      </c>
      <c r="D35" s="83" t="s">
        <v>116</v>
      </c>
      <c r="E35" s="69">
        <f aca="true" t="shared" si="0" ref="E35:G35">SUM(E7:E34)</f>
        <v>2088.07</v>
      </c>
      <c r="F35" s="69">
        <f t="shared" si="0"/>
        <v>0</v>
      </c>
      <c r="G35" s="69">
        <f t="shared" si="0"/>
        <v>0</v>
      </c>
      <c r="H35" s="69">
        <f>SUM(H7:H34)</f>
        <v>2088.07</v>
      </c>
      <c r="I35" s="69">
        <f>SUM(I7:I34)</f>
        <v>2088.07</v>
      </c>
      <c r="J35" s="69"/>
      <c r="K35" s="69"/>
      <c r="L35" s="69"/>
      <c r="M35" s="90"/>
      <c r="N35" s="91"/>
      <c r="O35" s="91"/>
      <c r="P35" s="91"/>
      <c r="Q35" s="91"/>
      <c r="R35" s="91"/>
      <c r="S35" s="91"/>
      <c r="T35" s="91"/>
      <c r="U35" s="91"/>
    </row>
    <row r="36" spans="1:4" s="56" customFormat="1" ht="15.6">
      <c r="A36" s="84"/>
      <c r="B36" s="84"/>
      <c r="D36" s="85"/>
    </row>
    <row r="37" spans="1:2" s="56" customFormat="1" ht="15.6">
      <c r="A37" s="84"/>
      <c r="B37" s="84"/>
    </row>
    <row r="38" spans="1:2" s="56" customFormat="1" ht="15.6">
      <c r="A38" s="84"/>
      <c r="B38" s="84"/>
    </row>
    <row r="39" spans="1:2" s="56" customFormat="1" ht="15.6">
      <c r="A39" s="84"/>
      <c r="B39" s="84"/>
    </row>
    <row r="40" spans="1:2" s="56" customFormat="1" ht="15.6">
      <c r="A40" s="84"/>
      <c r="B40" s="84"/>
    </row>
    <row r="41" spans="1:2" s="56" customFormat="1" ht="15.6">
      <c r="A41" s="84"/>
      <c r="B41" s="84"/>
    </row>
    <row r="42" spans="1:2" s="56" customFormat="1" ht="15.6">
      <c r="A42" s="84"/>
      <c r="B42" s="84"/>
    </row>
  </sheetData>
  <mergeCells count="35">
    <mergeCell ref="A35:B35"/>
    <mergeCell ref="C4:C6"/>
    <mergeCell ref="D4:D6"/>
    <mergeCell ref="E4:E6"/>
    <mergeCell ref="F5:F6"/>
    <mergeCell ref="A22:B22"/>
    <mergeCell ref="A31:B31"/>
    <mergeCell ref="A32:B32"/>
    <mergeCell ref="A33:B33"/>
    <mergeCell ref="A34:B34"/>
    <mergeCell ref="A16:B16"/>
    <mergeCell ref="A18:B18"/>
    <mergeCell ref="A19:B19"/>
    <mergeCell ref="A20:B20"/>
    <mergeCell ref="A21:B21"/>
    <mergeCell ref="A11:B11"/>
    <mergeCell ref="A13:B13"/>
    <mergeCell ref="A14:B14"/>
    <mergeCell ref="A15:B15"/>
    <mergeCell ref="H5:I5"/>
    <mergeCell ref="A7:B7"/>
    <mergeCell ref="A8:B8"/>
    <mergeCell ref="A9:B9"/>
    <mergeCell ref="A10:B10"/>
    <mergeCell ref="G5:G6"/>
    <mergeCell ref="A4:B6"/>
    <mergeCell ref="A1:M1"/>
    <mergeCell ref="L2:M2"/>
    <mergeCell ref="A3:C3"/>
    <mergeCell ref="F4:G4"/>
    <mergeCell ref="A12:B12"/>
    <mergeCell ref="J5:J6"/>
    <mergeCell ref="K5:K6"/>
    <mergeCell ref="L5:L6"/>
    <mergeCell ref="M5:M6"/>
  </mergeCells>
  <printOptions horizontalCentered="1"/>
  <pageMargins left="1.22013888888889" right="1.45625" top="0.984027777777778" bottom="0.984027777777778" header="0.507638888888889" footer="0.507638888888889"/>
  <pageSetup horizontalDpi="360" verticalDpi="36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Zeros="0" workbookViewId="0" topLeftCell="A1">
      <selection activeCell="D24" sqref="D24"/>
    </sheetView>
  </sheetViews>
  <sheetFormatPr defaultColWidth="7.00390625" defaultRowHeight="14.25"/>
  <cols>
    <col min="1" max="1" width="3.25390625" style="29" customWidth="1"/>
    <col min="2" max="2" width="3.125" style="29" customWidth="1"/>
    <col min="3" max="3" width="3.50390625" style="29" customWidth="1"/>
    <col min="4" max="4" width="24.375" style="29" customWidth="1"/>
    <col min="5" max="5" width="10.75390625" style="29" customWidth="1"/>
    <col min="6" max="6" width="10.50390625" style="29" customWidth="1"/>
    <col min="7" max="9" width="10.625" style="29" customWidth="1"/>
    <col min="10" max="10" width="10.375" style="29" customWidth="1"/>
    <col min="11" max="11" width="9.875" style="29" customWidth="1"/>
    <col min="12" max="16384" width="7.00390625" style="29" customWidth="1"/>
  </cols>
  <sheetData>
    <row r="1" spans="1:11" ht="42" customHeight="1">
      <c r="A1" s="242" t="s">
        <v>117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5" customHeight="1">
      <c r="A2" s="296" t="s">
        <v>192</v>
      </c>
      <c r="B2" s="296"/>
      <c r="C2" s="296"/>
      <c r="D2" s="296"/>
      <c r="E2" s="296"/>
      <c r="F2" s="32"/>
      <c r="G2" s="32"/>
      <c r="H2" s="32"/>
      <c r="I2" s="32"/>
      <c r="J2" s="32"/>
      <c r="K2" s="42" t="s">
        <v>2</v>
      </c>
    </row>
    <row r="3" spans="1:11" s="27" customFormat="1" ht="16.5" customHeight="1">
      <c r="A3" s="243" t="s">
        <v>69</v>
      </c>
      <c r="B3" s="244"/>
      <c r="C3" s="245"/>
      <c r="D3" s="253" t="s">
        <v>1</v>
      </c>
      <c r="E3" s="256" t="s">
        <v>44</v>
      </c>
      <c r="F3" s="246"/>
      <c r="G3" s="246"/>
      <c r="H3" s="246"/>
      <c r="I3" s="246"/>
      <c r="J3" s="246"/>
      <c r="K3" s="246"/>
    </row>
    <row r="4" spans="1:11" s="27" customFormat="1" ht="14.25" customHeight="1">
      <c r="A4" s="251" t="s">
        <v>55</v>
      </c>
      <c r="B4" s="252" t="s">
        <v>56</v>
      </c>
      <c r="C4" s="252" t="s">
        <v>57</v>
      </c>
      <c r="D4" s="254"/>
      <c r="E4" s="256"/>
      <c r="F4" s="247" t="s">
        <v>71</v>
      </c>
      <c r="G4" s="247"/>
      <c r="H4" s="247"/>
      <c r="I4" s="248" t="s">
        <v>72</v>
      </c>
      <c r="J4" s="249"/>
      <c r="K4" s="250"/>
    </row>
    <row r="5" spans="1:11" s="27" customFormat="1" ht="30.75" customHeight="1">
      <c r="A5" s="251"/>
      <c r="B5" s="252"/>
      <c r="C5" s="252"/>
      <c r="D5" s="255"/>
      <c r="E5" s="256"/>
      <c r="F5" s="33" t="s">
        <v>18</v>
      </c>
      <c r="G5" s="33" t="s">
        <v>118</v>
      </c>
      <c r="H5" s="33" t="s">
        <v>119</v>
      </c>
      <c r="I5" s="33" t="s">
        <v>18</v>
      </c>
      <c r="J5" s="33" t="s">
        <v>75</v>
      </c>
      <c r="K5" s="33" t="s">
        <v>76</v>
      </c>
    </row>
    <row r="6" spans="1:11" s="54" customFormat="1" ht="20.1" customHeight="1">
      <c r="A6" s="36" t="s">
        <v>67</v>
      </c>
      <c r="B6" s="35" t="s">
        <v>67</v>
      </c>
      <c r="C6" s="35" t="s">
        <v>67</v>
      </c>
      <c r="D6" s="35" t="s">
        <v>67</v>
      </c>
      <c r="E6" s="34">
        <v>1</v>
      </c>
      <c r="F6" s="34">
        <v>2</v>
      </c>
      <c r="G6" s="34">
        <v>3</v>
      </c>
      <c r="H6" s="34">
        <v>4</v>
      </c>
      <c r="I6" s="34">
        <v>5</v>
      </c>
      <c r="J6" s="34">
        <v>6</v>
      </c>
      <c r="K6" s="34">
        <v>7</v>
      </c>
    </row>
    <row r="7" spans="1:11" s="54" customFormat="1" ht="20.1" customHeight="1">
      <c r="A7" s="36"/>
      <c r="B7" s="135"/>
      <c r="C7" s="135"/>
      <c r="D7" s="139" t="s">
        <v>214</v>
      </c>
      <c r="E7" s="138">
        <f>F7+I7</f>
        <v>2088.07</v>
      </c>
      <c r="F7" s="138">
        <f>G7+H7</f>
        <v>1154.63</v>
      </c>
      <c r="G7" s="138">
        <f aca="true" t="shared" si="0" ref="G7:H7">SUM(G8:G15)</f>
        <v>1115.0300000000002</v>
      </c>
      <c r="H7" s="138">
        <f t="shared" si="0"/>
        <v>39.6</v>
      </c>
      <c r="I7" s="138">
        <f>J7+K7</f>
        <v>933.44</v>
      </c>
      <c r="J7" s="138">
        <f aca="true" t="shared" si="1" ref="J7:K7">SUM(J8:J15)</f>
        <v>546.24</v>
      </c>
      <c r="K7" s="138">
        <f t="shared" si="1"/>
        <v>387.2</v>
      </c>
    </row>
    <row r="8" spans="1:11" s="54" customFormat="1" ht="20.1" customHeight="1">
      <c r="A8" s="98" t="s">
        <v>193</v>
      </c>
      <c r="B8" s="98" t="s">
        <v>194</v>
      </c>
      <c r="C8" s="98" t="s">
        <v>195</v>
      </c>
      <c r="D8" s="99" t="s">
        <v>196</v>
      </c>
      <c r="E8" s="138">
        <f aca="true" t="shared" si="2" ref="E8:E15">F8+I8</f>
        <v>695.44</v>
      </c>
      <c r="F8" s="138">
        <f aca="true" t="shared" si="3" ref="F8:F15">G8+H8</f>
        <v>0</v>
      </c>
      <c r="G8" s="40"/>
      <c r="H8" s="40"/>
      <c r="I8" s="138">
        <f aca="true" t="shared" si="4" ref="I8:I15">J8+K8</f>
        <v>695.44</v>
      </c>
      <c r="J8" s="40">
        <v>546.24</v>
      </c>
      <c r="K8" s="40">
        <v>149.2</v>
      </c>
    </row>
    <row r="9" spans="1:11" s="54" customFormat="1" ht="20.1" customHeight="1">
      <c r="A9" s="98" t="s">
        <v>197</v>
      </c>
      <c r="B9" s="98" t="s">
        <v>198</v>
      </c>
      <c r="C9" s="98" t="s">
        <v>199</v>
      </c>
      <c r="D9" s="141" t="s">
        <v>207</v>
      </c>
      <c r="E9" s="138">
        <f t="shared" si="2"/>
        <v>69.73</v>
      </c>
      <c r="F9" s="138">
        <f t="shared" si="3"/>
        <v>69.73</v>
      </c>
      <c r="G9" s="40">
        <v>69.73</v>
      </c>
      <c r="H9" s="40"/>
      <c r="I9" s="138">
        <f t="shared" si="4"/>
        <v>0</v>
      </c>
      <c r="J9" s="40"/>
      <c r="K9" s="40"/>
    </row>
    <row r="10" spans="1:11" s="54" customFormat="1" ht="20.1" customHeight="1">
      <c r="A10" s="98" t="s">
        <v>200</v>
      </c>
      <c r="B10" s="98" t="s">
        <v>201</v>
      </c>
      <c r="C10" s="98" t="s">
        <v>202</v>
      </c>
      <c r="D10" s="141" t="s">
        <v>208</v>
      </c>
      <c r="E10" s="138">
        <f t="shared" si="2"/>
        <v>158</v>
      </c>
      <c r="F10" s="138">
        <f t="shared" si="3"/>
        <v>0</v>
      </c>
      <c r="G10" s="40"/>
      <c r="H10" s="40"/>
      <c r="I10" s="138">
        <f t="shared" si="4"/>
        <v>158</v>
      </c>
      <c r="J10" s="40"/>
      <c r="K10" s="40">
        <v>158</v>
      </c>
    </row>
    <row r="11" spans="1:11" s="54" customFormat="1" ht="20.1" customHeight="1">
      <c r="A11" s="98" t="s">
        <v>203</v>
      </c>
      <c r="B11" s="98" t="s">
        <v>204</v>
      </c>
      <c r="C11" s="98" t="s">
        <v>205</v>
      </c>
      <c r="D11" s="141" t="s">
        <v>209</v>
      </c>
      <c r="E11" s="138">
        <f t="shared" si="2"/>
        <v>75.77</v>
      </c>
      <c r="F11" s="138">
        <f t="shared" si="3"/>
        <v>75.77</v>
      </c>
      <c r="G11" s="40">
        <v>72.67</v>
      </c>
      <c r="H11" s="40">
        <v>3.1</v>
      </c>
      <c r="I11" s="138">
        <f t="shared" si="4"/>
        <v>0</v>
      </c>
      <c r="J11" s="40"/>
      <c r="K11" s="40"/>
    </row>
    <row r="12" spans="1:11" s="54" customFormat="1" ht="20.1" customHeight="1">
      <c r="A12" s="98" t="s">
        <v>200</v>
      </c>
      <c r="B12" s="98" t="s">
        <v>202</v>
      </c>
      <c r="C12" s="98" t="s">
        <v>202</v>
      </c>
      <c r="D12" s="141" t="s">
        <v>210</v>
      </c>
      <c r="E12" s="138">
        <f t="shared" si="2"/>
        <v>80</v>
      </c>
      <c r="F12" s="138">
        <f t="shared" si="3"/>
        <v>0</v>
      </c>
      <c r="G12" s="40"/>
      <c r="H12" s="40"/>
      <c r="I12" s="138">
        <f t="shared" si="4"/>
        <v>80</v>
      </c>
      <c r="J12" s="40"/>
      <c r="K12" s="40">
        <v>80</v>
      </c>
    </row>
    <row r="13" spans="1:11" s="54" customFormat="1" ht="20.1" customHeight="1">
      <c r="A13" s="98" t="s">
        <v>203</v>
      </c>
      <c r="B13" s="98" t="s">
        <v>204</v>
      </c>
      <c r="C13" s="98" t="s">
        <v>204</v>
      </c>
      <c r="D13" s="141" t="s">
        <v>211</v>
      </c>
      <c r="E13" s="138">
        <f t="shared" si="2"/>
        <v>93.89</v>
      </c>
      <c r="F13" s="138">
        <f t="shared" si="3"/>
        <v>93.89</v>
      </c>
      <c r="G13" s="40">
        <v>93.89</v>
      </c>
      <c r="H13" s="40"/>
      <c r="I13" s="138">
        <f t="shared" si="4"/>
        <v>0</v>
      </c>
      <c r="J13" s="40"/>
      <c r="K13" s="40"/>
    </row>
    <row r="14" spans="1:11" s="54" customFormat="1" ht="20.1" customHeight="1">
      <c r="A14" s="98" t="s">
        <v>193</v>
      </c>
      <c r="B14" s="98" t="s">
        <v>194</v>
      </c>
      <c r="C14" s="98" t="s">
        <v>199</v>
      </c>
      <c r="D14" s="141" t="s">
        <v>212</v>
      </c>
      <c r="E14" s="138">
        <f t="shared" si="2"/>
        <v>850.87</v>
      </c>
      <c r="F14" s="138">
        <f t="shared" si="3"/>
        <v>850.87</v>
      </c>
      <c r="G14" s="40">
        <v>814.37</v>
      </c>
      <c r="H14" s="40">
        <v>36.5</v>
      </c>
      <c r="I14" s="138">
        <f t="shared" si="4"/>
        <v>0</v>
      </c>
      <c r="J14" s="40"/>
      <c r="K14" s="40"/>
    </row>
    <row r="15" spans="1:11" s="54" customFormat="1" ht="20.1" customHeight="1">
      <c r="A15" s="98" t="s">
        <v>206</v>
      </c>
      <c r="B15" s="98" t="s">
        <v>195</v>
      </c>
      <c r="C15" s="98" t="s">
        <v>199</v>
      </c>
      <c r="D15" s="141" t="s">
        <v>213</v>
      </c>
      <c r="E15" s="138">
        <f t="shared" si="2"/>
        <v>64.37</v>
      </c>
      <c r="F15" s="138">
        <f t="shared" si="3"/>
        <v>64.37</v>
      </c>
      <c r="G15" s="40">
        <v>64.37</v>
      </c>
      <c r="H15" s="40"/>
      <c r="I15" s="138">
        <f t="shared" si="4"/>
        <v>0</v>
      </c>
      <c r="J15" s="40"/>
      <c r="K15" s="40"/>
    </row>
    <row r="16" spans="1:11" s="28" customFormat="1" ht="15.6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s="28" customFormat="1" ht="15.6">
      <c r="A17" s="29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s="28" customFormat="1" ht="15.6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s="28" customFormat="1" ht="15.6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s="28" customFormat="1" ht="15.6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="28" customFormat="1" ht="15.6"/>
    <row r="22" s="28" customFormat="1" ht="15.6"/>
    <row r="23" s="28" customFormat="1" ht="15.6"/>
    <row r="24" s="28" customFormat="1" ht="15.6"/>
    <row r="25" s="28" customFormat="1" ht="15.6"/>
    <row r="26" s="28" customFormat="1" ht="15.6"/>
    <row r="27" s="28" customFormat="1" ht="15.6"/>
    <row r="28" s="28" customFormat="1" ht="15.6"/>
    <row r="29" s="28" customFormat="1" ht="15.6"/>
    <row r="30" s="28" customFormat="1" ht="15.6"/>
    <row r="31" s="28" customFormat="1" ht="15.6"/>
    <row r="32" s="28" customFormat="1" ht="15.6"/>
    <row r="33" s="28" customFormat="1" ht="15.6"/>
    <row r="34" s="28" customFormat="1" ht="15.6"/>
    <row r="35" s="28" customFormat="1" ht="15.6"/>
    <row r="36" s="28" customFormat="1" ht="15.6"/>
    <row r="37" s="28" customFormat="1" ht="15.6"/>
    <row r="38" s="28" customFormat="1" ht="15.6"/>
    <row r="39" s="28" customFormat="1" ht="15.6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rintOptions/>
  <pageMargins left="1.22013888888889" right="1.45625" top="1.0625" bottom="1.0625" header="0.511805555555556" footer="0.511805555555556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5"/>
  <sheetViews>
    <sheetView showGridLines="0" showZeros="0" workbookViewId="0" topLeftCell="C1">
      <selection activeCell="H10" sqref="H10"/>
    </sheetView>
  </sheetViews>
  <sheetFormatPr defaultColWidth="9.00390625" defaultRowHeight="14.25"/>
  <cols>
    <col min="1" max="1" width="3.375" style="53" customWidth="1"/>
    <col min="2" max="3" width="3.625" style="53" customWidth="1"/>
    <col min="4" max="4" width="8.75390625" style="53" customWidth="1"/>
    <col min="5" max="5" width="29.125" style="53" customWidth="1"/>
    <col min="6" max="6" width="14.375" style="53" customWidth="1"/>
    <col min="7" max="7" width="6.75390625" style="53" customWidth="1"/>
    <col min="8" max="8" width="7.25390625" style="53" customWidth="1"/>
    <col min="9" max="9" width="7.125" style="53" customWidth="1"/>
    <col min="10" max="10" width="6.375" style="53" customWidth="1"/>
    <col min="11" max="11" width="5.00390625" style="53" customWidth="1"/>
    <col min="12" max="12" width="8.00390625" style="53" customWidth="1"/>
    <col min="13" max="13" width="4.625" style="53" customWidth="1"/>
    <col min="14" max="14" width="7.75390625" style="53" customWidth="1"/>
    <col min="15" max="15" width="4.625" style="53" customWidth="1"/>
    <col min="16" max="16" width="4.25390625" style="53" customWidth="1"/>
    <col min="17" max="17" width="5.625" style="53" customWidth="1"/>
    <col min="18" max="32" width="9.00390625" style="53" customWidth="1"/>
    <col min="33" max="16351" width="8.75390625" style="53" customWidth="1"/>
    <col min="16352" max="16379" width="9.00390625" style="53" customWidth="1"/>
    <col min="16380" max="16384" width="8.75390625" style="53" customWidth="1"/>
  </cols>
  <sheetData>
    <row r="1" spans="1:47" ht="19.2" customHeight="1">
      <c r="A1" s="144"/>
      <c r="B1" s="144"/>
      <c r="C1" s="145"/>
      <c r="D1" s="145"/>
      <c r="E1" s="146"/>
      <c r="F1" s="147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</row>
    <row r="2" spans="1:47" ht="25.8">
      <c r="A2" s="148" t="s">
        <v>267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297" t="s">
        <v>268</v>
      </c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</row>
    <row r="3" spans="1:47" ht="15.6">
      <c r="A3" s="149" t="s">
        <v>215</v>
      </c>
      <c r="B3" s="149"/>
      <c r="C3" s="149"/>
      <c r="D3" s="150"/>
      <c r="E3" s="151"/>
      <c r="F3" s="147"/>
      <c r="G3" s="152"/>
      <c r="H3" s="143"/>
      <c r="I3" s="152"/>
      <c r="J3" s="152"/>
      <c r="K3" s="152"/>
      <c r="L3" s="152"/>
      <c r="M3" s="152"/>
      <c r="N3" s="152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</row>
    <row r="4" spans="1:47" ht="14.4" customHeight="1">
      <c r="A4" s="310" t="s">
        <v>69</v>
      </c>
      <c r="B4" s="310"/>
      <c r="C4" s="310"/>
      <c r="D4" s="299" t="s">
        <v>216</v>
      </c>
      <c r="E4" s="311" t="s">
        <v>217</v>
      </c>
      <c r="F4" s="299" t="s">
        <v>218</v>
      </c>
      <c r="G4" s="153" t="s">
        <v>219</v>
      </c>
      <c r="H4" s="153"/>
      <c r="I4" s="153"/>
      <c r="J4" s="154"/>
      <c r="K4" s="154"/>
      <c r="L4" s="153"/>
      <c r="M4" s="154"/>
      <c r="N4" s="154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 t="s">
        <v>220</v>
      </c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 t="s">
        <v>221</v>
      </c>
      <c r="AO4" s="153"/>
      <c r="AP4" s="153"/>
      <c r="AQ4" s="153"/>
      <c r="AR4" s="153"/>
      <c r="AS4" s="153"/>
      <c r="AT4" s="153"/>
      <c r="AU4" s="153"/>
    </row>
    <row r="5" spans="1:47" ht="14.25">
      <c r="A5" s="312" t="s">
        <v>55</v>
      </c>
      <c r="B5" s="313" t="s">
        <v>56</v>
      </c>
      <c r="C5" s="313" t="s">
        <v>57</v>
      </c>
      <c r="D5" s="299"/>
      <c r="E5" s="311"/>
      <c r="F5" s="299"/>
      <c r="G5" s="305" t="s">
        <v>222</v>
      </c>
      <c r="H5" s="305" t="s">
        <v>223</v>
      </c>
      <c r="I5" s="305" t="s">
        <v>224</v>
      </c>
      <c r="J5" s="305" t="s">
        <v>225</v>
      </c>
      <c r="K5" s="305" t="s">
        <v>226</v>
      </c>
      <c r="L5" s="309" t="s">
        <v>227</v>
      </c>
      <c r="M5" s="299" t="s">
        <v>228</v>
      </c>
      <c r="N5" s="299" t="s">
        <v>229</v>
      </c>
      <c r="O5" s="314" t="s">
        <v>230</v>
      </c>
      <c r="P5" s="305" t="s">
        <v>231</v>
      </c>
      <c r="Q5" s="305" t="s">
        <v>232</v>
      </c>
      <c r="R5" s="305" t="s">
        <v>233</v>
      </c>
      <c r="S5" s="305" t="s">
        <v>234</v>
      </c>
      <c r="T5" s="300" t="s">
        <v>235</v>
      </c>
      <c r="U5" s="300" t="s">
        <v>236</v>
      </c>
      <c r="V5" s="306" t="s">
        <v>237</v>
      </c>
      <c r="W5" s="305" t="s">
        <v>238</v>
      </c>
      <c r="X5" s="305" t="s">
        <v>239</v>
      </c>
      <c r="Y5" s="305" t="s">
        <v>222</v>
      </c>
      <c r="Z5" s="305" t="s">
        <v>240</v>
      </c>
      <c r="AA5" s="305" t="s">
        <v>241</v>
      </c>
      <c r="AB5" s="305" t="s">
        <v>242</v>
      </c>
      <c r="AC5" s="305" t="s">
        <v>243</v>
      </c>
      <c r="AD5" s="305" t="s">
        <v>244</v>
      </c>
      <c r="AE5" s="305"/>
      <c r="AF5" s="305"/>
      <c r="AG5" s="299" t="s">
        <v>245</v>
      </c>
      <c r="AH5" s="299" t="s">
        <v>246</v>
      </c>
      <c r="AI5" s="303" t="s">
        <v>247</v>
      </c>
      <c r="AJ5" s="300" t="s">
        <v>248</v>
      </c>
      <c r="AK5" s="300" t="s">
        <v>249</v>
      </c>
      <c r="AL5" s="300" t="s">
        <v>250</v>
      </c>
      <c r="AM5" s="300" t="s">
        <v>251</v>
      </c>
      <c r="AN5" s="299" t="s">
        <v>252</v>
      </c>
      <c r="AO5" s="299" t="s">
        <v>253</v>
      </c>
      <c r="AP5" s="299" t="s">
        <v>254</v>
      </c>
      <c r="AQ5" s="299" t="s">
        <v>255</v>
      </c>
      <c r="AR5" s="299" t="s">
        <v>256</v>
      </c>
      <c r="AS5" s="299" t="s">
        <v>257</v>
      </c>
      <c r="AT5" s="302" t="s">
        <v>258</v>
      </c>
      <c r="AU5" s="307" t="s">
        <v>259</v>
      </c>
    </row>
    <row r="6" spans="1:47" ht="36">
      <c r="A6" s="312"/>
      <c r="B6" s="313"/>
      <c r="C6" s="313"/>
      <c r="D6" s="299"/>
      <c r="E6" s="311"/>
      <c r="F6" s="299"/>
      <c r="G6" s="305"/>
      <c r="H6" s="305"/>
      <c r="I6" s="305"/>
      <c r="J6" s="305"/>
      <c r="K6" s="305"/>
      <c r="L6" s="309"/>
      <c r="M6" s="299"/>
      <c r="N6" s="299"/>
      <c r="O6" s="314"/>
      <c r="P6" s="305"/>
      <c r="Q6" s="305"/>
      <c r="R6" s="305"/>
      <c r="S6" s="305"/>
      <c r="T6" s="301"/>
      <c r="U6" s="301"/>
      <c r="V6" s="301"/>
      <c r="W6" s="305"/>
      <c r="X6" s="305"/>
      <c r="Y6" s="305"/>
      <c r="Z6" s="305"/>
      <c r="AA6" s="305"/>
      <c r="AB6" s="305"/>
      <c r="AC6" s="305"/>
      <c r="AD6" s="155" t="s">
        <v>18</v>
      </c>
      <c r="AE6" s="155" t="s">
        <v>260</v>
      </c>
      <c r="AF6" s="155" t="s">
        <v>261</v>
      </c>
      <c r="AG6" s="299"/>
      <c r="AH6" s="299"/>
      <c r="AI6" s="304"/>
      <c r="AJ6" s="301"/>
      <c r="AK6" s="301"/>
      <c r="AL6" s="301"/>
      <c r="AM6" s="301"/>
      <c r="AN6" s="299"/>
      <c r="AO6" s="299"/>
      <c r="AP6" s="299"/>
      <c r="AQ6" s="299"/>
      <c r="AR6" s="299"/>
      <c r="AS6" s="299"/>
      <c r="AT6" s="302"/>
      <c r="AU6" s="308"/>
    </row>
    <row r="7" spans="1:47" ht="14.25">
      <c r="A7" s="156" t="s">
        <v>67</v>
      </c>
      <c r="B7" s="156" t="s">
        <v>67</v>
      </c>
      <c r="C7" s="156" t="s">
        <v>67</v>
      </c>
      <c r="D7" s="156" t="s">
        <v>67</v>
      </c>
      <c r="E7" s="156" t="s">
        <v>67</v>
      </c>
      <c r="F7" s="157">
        <v>1</v>
      </c>
      <c r="G7" s="157">
        <v>2</v>
      </c>
      <c r="H7" s="157">
        <v>3</v>
      </c>
      <c r="I7" s="157">
        <v>4</v>
      </c>
      <c r="J7" s="157">
        <v>5</v>
      </c>
      <c r="K7" s="157">
        <v>6</v>
      </c>
      <c r="L7" s="157">
        <v>7</v>
      </c>
      <c r="M7" s="157">
        <v>8</v>
      </c>
      <c r="N7" s="157">
        <v>9</v>
      </c>
      <c r="O7" s="157">
        <v>10</v>
      </c>
      <c r="P7" s="157">
        <v>11</v>
      </c>
      <c r="Q7" s="157">
        <v>12</v>
      </c>
      <c r="R7" s="157">
        <v>13</v>
      </c>
      <c r="S7" s="157">
        <v>14</v>
      </c>
      <c r="T7" s="157">
        <v>15</v>
      </c>
      <c r="U7" s="157">
        <v>16</v>
      </c>
      <c r="V7" s="157">
        <v>17</v>
      </c>
      <c r="W7" s="157">
        <v>18</v>
      </c>
      <c r="X7" s="157">
        <v>19</v>
      </c>
      <c r="Y7" s="157">
        <v>20</v>
      </c>
      <c r="Z7" s="157">
        <v>21</v>
      </c>
      <c r="AA7" s="157">
        <v>22</v>
      </c>
      <c r="AB7" s="157">
        <v>23</v>
      </c>
      <c r="AC7" s="157">
        <v>24</v>
      </c>
      <c r="AD7" s="157">
        <v>25</v>
      </c>
      <c r="AE7" s="157">
        <v>26</v>
      </c>
      <c r="AF7" s="157">
        <v>27</v>
      </c>
      <c r="AG7" s="157">
        <v>28</v>
      </c>
      <c r="AH7" s="157">
        <v>29</v>
      </c>
      <c r="AI7" s="157">
        <v>30</v>
      </c>
      <c r="AJ7" s="157">
        <v>31</v>
      </c>
      <c r="AK7" s="157">
        <v>32</v>
      </c>
      <c r="AL7" s="157">
        <v>33</v>
      </c>
      <c r="AM7" s="157">
        <v>34</v>
      </c>
      <c r="AN7" s="157">
        <v>35</v>
      </c>
      <c r="AO7" s="157">
        <v>36</v>
      </c>
      <c r="AP7" s="157">
        <v>37</v>
      </c>
      <c r="AQ7" s="157">
        <v>38</v>
      </c>
      <c r="AR7" s="157">
        <v>39</v>
      </c>
      <c r="AS7" s="157">
        <v>40</v>
      </c>
      <c r="AT7" s="157">
        <v>41</v>
      </c>
      <c r="AU7" s="157">
        <v>42</v>
      </c>
    </row>
    <row r="8" spans="1:47" ht="14.25">
      <c r="A8" s="158"/>
      <c r="B8" s="158"/>
      <c r="C8" s="158"/>
      <c r="D8" s="159"/>
      <c r="E8" s="160" t="s">
        <v>8</v>
      </c>
      <c r="F8" s="161">
        <v>1154.63</v>
      </c>
      <c r="G8" s="161">
        <v>971.23</v>
      </c>
      <c r="H8" s="161">
        <v>245.75</v>
      </c>
      <c r="I8" s="161">
        <v>165.44</v>
      </c>
      <c r="J8" s="161">
        <v>9.65</v>
      </c>
      <c r="K8" s="161">
        <v>4.1</v>
      </c>
      <c r="L8" s="161">
        <v>44.49</v>
      </c>
      <c r="M8" s="161">
        <v>66.96</v>
      </c>
      <c r="N8" s="161">
        <v>10.69</v>
      </c>
      <c r="O8" s="161">
        <v>93.89</v>
      </c>
      <c r="P8" s="161">
        <v>0.53</v>
      </c>
      <c r="Q8" s="161">
        <v>69.73</v>
      </c>
      <c r="R8" s="161">
        <v>2.68</v>
      </c>
      <c r="S8" s="161">
        <v>0.54</v>
      </c>
      <c r="T8" s="161">
        <v>95.23</v>
      </c>
      <c r="U8" s="161">
        <v>48.59</v>
      </c>
      <c r="V8" s="161">
        <v>64.37</v>
      </c>
      <c r="W8" s="161">
        <v>0</v>
      </c>
      <c r="X8" s="161">
        <v>48.59</v>
      </c>
      <c r="Y8" s="161">
        <v>73.51</v>
      </c>
      <c r="Z8" s="161">
        <v>0</v>
      </c>
      <c r="AA8" s="161">
        <v>0</v>
      </c>
      <c r="AB8" s="161">
        <v>29.16</v>
      </c>
      <c r="AC8" s="161">
        <v>5.72</v>
      </c>
      <c r="AD8" s="161">
        <v>0.84</v>
      </c>
      <c r="AE8" s="161">
        <v>0.84</v>
      </c>
      <c r="AF8" s="161">
        <v>0</v>
      </c>
      <c r="AG8" s="161">
        <v>0</v>
      </c>
      <c r="AH8" s="161">
        <v>0</v>
      </c>
      <c r="AI8" s="161">
        <v>0</v>
      </c>
      <c r="AJ8" s="161">
        <v>30.09</v>
      </c>
      <c r="AK8" s="161">
        <v>1.3</v>
      </c>
      <c r="AL8" s="161">
        <v>6.4</v>
      </c>
      <c r="AM8" s="161">
        <v>0</v>
      </c>
      <c r="AN8" s="161">
        <v>109.89</v>
      </c>
      <c r="AO8" s="161">
        <v>36.5</v>
      </c>
      <c r="AP8" s="161">
        <v>10.73</v>
      </c>
      <c r="AQ8" s="161">
        <v>13.41</v>
      </c>
      <c r="AR8" s="161">
        <v>46.15</v>
      </c>
      <c r="AS8" s="161">
        <v>0</v>
      </c>
      <c r="AT8" s="161">
        <v>3.1</v>
      </c>
      <c r="AU8" s="161">
        <v>0</v>
      </c>
    </row>
    <row r="9" spans="1:47" ht="14.25">
      <c r="A9" s="158"/>
      <c r="B9" s="158"/>
      <c r="C9" s="158"/>
      <c r="D9" s="159" t="s">
        <v>262</v>
      </c>
      <c r="E9" s="160" t="s">
        <v>263</v>
      </c>
      <c r="F9" s="161">
        <v>1154.63</v>
      </c>
      <c r="G9" s="161">
        <v>971.23</v>
      </c>
      <c r="H9" s="161">
        <v>245.75</v>
      </c>
      <c r="I9" s="161">
        <v>165.44</v>
      </c>
      <c r="J9" s="161">
        <v>9.65</v>
      </c>
      <c r="K9" s="161">
        <v>4.1</v>
      </c>
      <c r="L9" s="161">
        <v>44.49</v>
      </c>
      <c r="M9" s="161">
        <v>66.96</v>
      </c>
      <c r="N9" s="161">
        <v>10.69</v>
      </c>
      <c r="O9" s="161">
        <v>93.89</v>
      </c>
      <c r="P9" s="161">
        <v>0.53</v>
      </c>
      <c r="Q9" s="161">
        <v>69.73</v>
      </c>
      <c r="R9" s="161">
        <v>2.68</v>
      </c>
      <c r="S9" s="161">
        <v>0.54</v>
      </c>
      <c r="T9" s="161">
        <v>95.23</v>
      </c>
      <c r="U9" s="161">
        <v>48.59</v>
      </c>
      <c r="V9" s="161">
        <v>64.37</v>
      </c>
      <c r="W9" s="161">
        <v>0</v>
      </c>
      <c r="X9" s="161">
        <v>48.59</v>
      </c>
      <c r="Y9" s="161">
        <v>73.51</v>
      </c>
      <c r="Z9" s="161">
        <v>0</v>
      </c>
      <c r="AA9" s="161">
        <v>0</v>
      </c>
      <c r="AB9" s="161">
        <v>29.16</v>
      </c>
      <c r="AC9" s="161">
        <v>5.72</v>
      </c>
      <c r="AD9" s="161">
        <v>0.84</v>
      </c>
      <c r="AE9" s="161">
        <v>0.84</v>
      </c>
      <c r="AF9" s="161">
        <v>0</v>
      </c>
      <c r="AG9" s="161">
        <v>0</v>
      </c>
      <c r="AH9" s="161">
        <v>0</v>
      </c>
      <c r="AI9" s="161">
        <v>0</v>
      </c>
      <c r="AJ9" s="161">
        <v>30.09</v>
      </c>
      <c r="AK9" s="161">
        <v>1.3</v>
      </c>
      <c r="AL9" s="161">
        <v>6.4</v>
      </c>
      <c r="AM9" s="161">
        <v>0</v>
      </c>
      <c r="AN9" s="161">
        <v>109.89</v>
      </c>
      <c r="AO9" s="161">
        <v>36.5</v>
      </c>
      <c r="AP9" s="161">
        <v>10.73</v>
      </c>
      <c r="AQ9" s="161">
        <v>13.41</v>
      </c>
      <c r="AR9" s="161">
        <v>46.15</v>
      </c>
      <c r="AS9" s="161">
        <v>0</v>
      </c>
      <c r="AT9" s="161">
        <v>3.1</v>
      </c>
      <c r="AU9" s="161">
        <v>0</v>
      </c>
    </row>
    <row r="10" spans="1:47" ht="14.25">
      <c r="A10" s="158"/>
      <c r="B10" s="158"/>
      <c r="C10" s="158"/>
      <c r="D10" s="159" t="s">
        <v>264</v>
      </c>
      <c r="E10" s="160" t="s">
        <v>265</v>
      </c>
      <c r="F10" s="161">
        <f>SUM(F11:F15)</f>
        <v>1154.63</v>
      </c>
      <c r="G10" s="161">
        <v>971.23</v>
      </c>
      <c r="H10" s="161">
        <v>245.75</v>
      </c>
      <c r="I10" s="161">
        <v>165.44</v>
      </c>
      <c r="J10" s="161">
        <v>9.65</v>
      </c>
      <c r="K10" s="161">
        <v>4.1</v>
      </c>
      <c r="L10" s="161">
        <v>44.49</v>
      </c>
      <c r="M10" s="161">
        <v>66.96</v>
      </c>
      <c r="N10" s="161">
        <v>10.69</v>
      </c>
      <c r="O10" s="161">
        <v>93.89</v>
      </c>
      <c r="P10" s="161">
        <v>0.53</v>
      </c>
      <c r="Q10" s="161">
        <v>69.73</v>
      </c>
      <c r="R10" s="161">
        <v>2.68</v>
      </c>
      <c r="S10" s="161">
        <v>0.54</v>
      </c>
      <c r="T10" s="161">
        <v>95.23</v>
      </c>
      <c r="U10" s="161">
        <v>48.59</v>
      </c>
      <c r="V10" s="161">
        <v>64.37</v>
      </c>
      <c r="W10" s="161">
        <v>0</v>
      </c>
      <c r="X10" s="161">
        <v>48.59</v>
      </c>
      <c r="Y10" s="161">
        <v>73.51</v>
      </c>
      <c r="Z10" s="161">
        <v>0</v>
      </c>
      <c r="AA10" s="161">
        <v>0</v>
      </c>
      <c r="AB10" s="161">
        <v>29.16</v>
      </c>
      <c r="AC10" s="161">
        <v>5.72</v>
      </c>
      <c r="AD10" s="161">
        <v>0.84</v>
      </c>
      <c r="AE10" s="161">
        <v>0.84</v>
      </c>
      <c r="AF10" s="161">
        <v>0</v>
      </c>
      <c r="AG10" s="161">
        <v>0</v>
      </c>
      <c r="AH10" s="161">
        <v>0</v>
      </c>
      <c r="AI10" s="161">
        <v>0</v>
      </c>
      <c r="AJ10" s="161">
        <v>30.09</v>
      </c>
      <c r="AK10" s="161">
        <v>1.3</v>
      </c>
      <c r="AL10" s="161">
        <v>6.4</v>
      </c>
      <c r="AM10" s="161">
        <v>0</v>
      </c>
      <c r="AN10" s="161">
        <v>109.89</v>
      </c>
      <c r="AO10" s="161">
        <v>36.5</v>
      </c>
      <c r="AP10" s="161">
        <v>10.73</v>
      </c>
      <c r="AQ10" s="161">
        <v>13.41</v>
      </c>
      <c r="AR10" s="161">
        <v>46.15</v>
      </c>
      <c r="AS10" s="161">
        <v>0</v>
      </c>
      <c r="AT10" s="161">
        <v>3.1</v>
      </c>
      <c r="AU10" s="161">
        <v>0</v>
      </c>
    </row>
    <row r="11" spans="1:47" ht="14.25">
      <c r="A11" s="158">
        <v>201</v>
      </c>
      <c r="B11" s="158">
        <v>33</v>
      </c>
      <c r="C11" s="158">
        <v>1</v>
      </c>
      <c r="D11" s="159" t="s">
        <v>266</v>
      </c>
      <c r="E11" s="160" t="s">
        <v>212</v>
      </c>
      <c r="F11" s="161">
        <f>G11+Y11+AN11</f>
        <v>850.87</v>
      </c>
      <c r="G11" s="161">
        <v>743.24</v>
      </c>
      <c r="H11" s="161">
        <v>245.75</v>
      </c>
      <c r="I11" s="161">
        <v>165.44</v>
      </c>
      <c r="J11" s="161">
        <v>9.65</v>
      </c>
      <c r="K11" s="161">
        <v>4.1</v>
      </c>
      <c r="L11" s="161">
        <v>44.49</v>
      </c>
      <c r="M11" s="161">
        <v>66.96</v>
      </c>
      <c r="N11" s="161">
        <v>10.69</v>
      </c>
      <c r="O11" s="161">
        <v>0</v>
      </c>
      <c r="P11" s="161">
        <v>0.53</v>
      </c>
      <c r="Q11" s="161">
        <v>0</v>
      </c>
      <c r="R11" s="161">
        <v>2.68</v>
      </c>
      <c r="S11" s="161">
        <v>0.54</v>
      </c>
      <c r="T11" s="161">
        <v>95.23</v>
      </c>
      <c r="U11" s="161">
        <v>48.59</v>
      </c>
      <c r="V11" s="161">
        <v>0</v>
      </c>
      <c r="W11" s="161">
        <v>0</v>
      </c>
      <c r="X11" s="161">
        <v>48.59</v>
      </c>
      <c r="Y11" s="161">
        <v>0.84</v>
      </c>
      <c r="Z11" s="161">
        <v>0</v>
      </c>
      <c r="AA11" s="161">
        <v>0</v>
      </c>
      <c r="AB11" s="161">
        <v>0</v>
      </c>
      <c r="AC11" s="161">
        <v>0</v>
      </c>
      <c r="AD11" s="161">
        <v>0.84</v>
      </c>
      <c r="AE11" s="161">
        <v>0.84</v>
      </c>
      <c r="AF11" s="161">
        <v>0</v>
      </c>
      <c r="AG11" s="161">
        <v>0</v>
      </c>
      <c r="AH11" s="161">
        <v>0</v>
      </c>
      <c r="AI11" s="161">
        <v>0</v>
      </c>
      <c r="AJ11" s="161">
        <v>0</v>
      </c>
      <c r="AK11" s="161">
        <v>0</v>
      </c>
      <c r="AL11" s="161">
        <v>0</v>
      </c>
      <c r="AM11" s="161">
        <v>0</v>
      </c>
      <c r="AN11" s="161">
        <v>106.79</v>
      </c>
      <c r="AO11" s="161">
        <v>36.5</v>
      </c>
      <c r="AP11" s="161">
        <v>10.73</v>
      </c>
      <c r="AQ11" s="161">
        <v>13.41</v>
      </c>
      <c r="AR11" s="161">
        <v>46.15</v>
      </c>
      <c r="AS11" s="161">
        <v>0</v>
      </c>
      <c r="AT11" s="161">
        <v>0</v>
      </c>
      <c r="AU11" s="161">
        <v>0</v>
      </c>
    </row>
    <row r="12" spans="1:47" ht="14.25">
      <c r="A12" s="158">
        <v>208</v>
      </c>
      <c r="B12" s="158">
        <v>5</v>
      </c>
      <c r="C12" s="158">
        <v>4</v>
      </c>
      <c r="D12" s="159" t="s">
        <v>266</v>
      </c>
      <c r="E12" s="160" t="s">
        <v>209</v>
      </c>
      <c r="F12" s="161">
        <f aca="true" t="shared" si="0" ref="F12:F15">G12+Y12+AN12</f>
        <v>75.77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  <c r="S12" s="161">
        <v>0</v>
      </c>
      <c r="T12" s="161">
        <v>0</v>
      </c>
      <c r="U12" s="161">
        <v>0</v>
      </c>
      <c r="V12" s="161">
        <v>0</v>
      </c>
      <c r="W12" s="161">
        <v>0</v>
      </c>
      <c r="X12" s="161">
        <v>0</v>
      </c>
      <c r="Y12" s="161">
        <v>72.67</v>
      </c>
      <c r="Z12" s="161">
        <v>0</v>
      </c>
      <c r="AA12" s="161">
        <v>0</v>
      </c>
      <c r="AB12" s="161">
        <v>29.16</v>
      </c>
      <c r="AC12" s="161">
        <v>5.72</v>
      </c>
      <c r="AD12" s="161">
        <v>0</v>
      </c>
      <c r="AE12" s="161">
        <v>0</v>
      </c>
      <c r="AF12" s="161">
        <v>0</v>
      </c>
      <c r="AG12" s="161">
        <v>0</v>
      </c>
      <c r="AH12" s="161">
        <v>0</v>
      </c>
      <c r="AI12" s="161">
        <v>0</v>
      </c>
      <c r="AJ12" s="161">
        <v>30.09</v>
      </c>
      <c r="AK12" s="161">
        <v>1.3</v>
      </c>
      <c r="AL12" s="161">
        <v>6.4</v>
      </c>
      <c r="AM12" s="161">
        <v>0</v>
      </c>
      <c r="AN12" s="161">
        <v>3.1</v>
      </c>
      <c r="AO12" s="161">
        <v>0</v>
      </c>
      <c r="AP12" s="161">
        <v>0</v>
      </c>
      <c r="AQ12" s="161">
        <v>0</v>
      </c>
      <c r="AR12" s="161">
        <v>0</v>
      </c>
      <c r="AS12" s="161">
        <v>0</v>
      </c>
      <c r="AT12" s="161">
        <v>3.1</v>
      </c>
      <c r="AU12" s="161">
        <v>0</v>
      </c>
    </row>
    <row r="13" spans="1:47" ht="14.25">
      <c r="A13" s="158">
        <v>208</v>
      </c>
      <c r="B13" s="158">
        <v>5</v>
      </c>
      <c r="C13" s="158">
        <v>5</v>
      </c>
      <c r="D13" s="159" t="s">
        <v>266</v>
      </c>
      <c r="E13" s="160" t="s">
        <v>211</v>
      </c>
      <c r="F13" s="161">
        <f t="shared" si="0"/>
        <v>93.89</v>
      </c>
      <c r="G13" s="161">
        <v>93.89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93.89</v>
      </c>
      <c r="P13" s="161">
        <v>0</v>
      </c>
      <c r="Q13" s="161">
        <v>0</v>
      </c>
      <c r="R13" s="161">
        <v>0</v>
      </c>
      <c r="S13" s="161">
        <v>0</v>
      </c>
      <c r="T13" s="161">
        <v>0</v>
      </c>
      <c r="U13" s="161">
        <v>0</v>
      </c>
      <c r="V13" s="161">
        <v>0</v>
      </c>
      <c r="W13" s="161">
        <v>0</v>
      </c>
      <c r="X13" s="161">
        <v>0</v>
      </c>
      <c r="Y13" s="161">
        <v>0</v>
      </c>
      <c r="Z13" s="161">
        <v>0</v>
      </c>
      <c r="AA13" s="161">
        <v>0</v>
      </c>
      <c r="AB13" s="161">
        <v>0</v>
      </c>
      <c r="AC13" s="161">
        <v>0</v>
      </c>
      <c r="AD13" s="161">
        <v>0</v>
      </c>
      <c r="AE13" s="161">
        <v>0</v>
      </c>
      <c r="AF13" s="161">
        <v>0</v>
      </c>
      <c r="AG13" s="161">
        <v>0</v>
      </c>
      <c r="AH13" s="161">
        <v>0</v>
      </c>
      <c r="AI13" s="161">
        <v>0</v>
      </c>
      <c r="AJ13" s="161">
        <v>0</v>
      </c>
      <c r="AK13" s="161">
        <v>0</v>
      </c>
      <c r="AL13" s="161">
        <v>0</v>
      </c>
      <c r="AM13" s="161">
        <v>0</v>
      </c>
      <c r="AN13" s="161">
        <v>0</v>
      </c>
      <c r="AO13" s="161">
        <v>0</v>
      </c>
      <c r="AP13" s="161">
        <v>0</v>
      </c>
      <c r="AQ13" s="161">
        <v>0</v>
      </c>
      <c r="AR13" s="161">
        <v>0</v>
      </c>
      <c r="AS13" s="161">
        <v>0</v>
      </c>
      <c r="AT13" s="161">
        <v>0</v>
      </c>
      <c r="AU13" s="161">
        <v>0</v>
      </c>
    </row>
    <row r="14" spans="1:47" ht="14.25">
      <c r="A14" s="158">
        <v>210</v>
      </c>
      <c r="B14" s="158">
        <v>11</v>
      </c>
      <c r="C14" s="158">
        <v>1</v>
      </c>
      <c r="D14" s="159" t="s">
        <v>266</v>
      </c>
      <c r="E14" s="160" t="s">
        <v>207</v>
      </c>
      <c r="F14" s="161">
        <f t="shared" si="0"/>
        <v>69.73</v>
      </c>
      <c r="G14" s="161">
        <v>69.73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69.73</v>
      </c>
      <c r="R14" s="161">
        <v>0</v>
      </c>
      <c r="S14" s="161">
        <v>0</v>
      </c>
      <c r="T14" s="161">
        <v>0</v>
      </c>
      <c r="U14" s="161">
        <v>0</v>
      </c>
      <c r="V14" s="161">
        <v>0</v>
      </c>
      <c r="W14" s="161">
        <v>0</v>
      </c>
      <c r="X14" s="161">
        <v>0</v>
      </c>
      <c r="Y14" s="161">
        <v>0</v>
      </c>
      <c r="Z14" s="161">
        <v>0</v>
      </c>
      <c r="AA14" s="161">
        <v>0</v>
      </c>
      <c r="AB14" s="161">
        <v>0</v>
      </c>
      <c r="AC14" s="161">
        <v>0</v>
      </c>
      <c r="AD14" s="161">
        <v>0</v>
      </c>
      <c r="AE14" s="161">
        <v>0</v>
      </c>
      <c r="AF14" s="161">
        <v>0</v>
      </c>
      <c r="AG14" s="161">
        <v>0</v>
      </c>
      <c r="AH14" s="161">
        <v>0</v>
      </c>
      <c r="AI14" s="161">
        <v>0</v>
      </c>
      <c r="AJ14" s="161">
        <v>0</v>
      </c>
      <c r="AK14" s="161">
        <v>0</v>
      </c>
      <c r="AL14" s="161">
        <v>0</v>
      </c>
      <c r="AM14" s="161">
        <v>0</v>
      </c>
      <c r="AN14" s="161">
        <v>0</v>
      </c>
      <c r="AO14" s="161">
        <v>0</v>
      </c>
      <c r="AP14" s="161">
        <v>0</v>
      </c>
      <c r="AQ14" s="161">
        <v>0</v>
      </c>
      <c r="AR14" s="161">
        <v>0</v>
      </c>
      <c r="AS14" s="161">
        <v>0</v>
      </c>
      <c r="AT14" s="161">
        <v>0</v>
      </c>
      <c r="AU14" s="161">
        <v>0</v>
      </c>
    </row>
    <row r="15" spans="1:47" ht="14.25">
      <c r="A15" s="158">
        <v>221</v>
      </c>
      <c r="B15" s="158">
        <v>2</v>
      </c>
      <c r="C15" s="158">
        <v>1</v>
      </c>
      <c r="D15" s="159" t="s">
        <v>266</v>
      </c>
      <c r="E15" s="160" t="s">
        <v>213</v>
      </c>
      <c r="F15" s="161">
        <f t="shared" si="0"/>
        <v>64.37</v>
      </c>
      <c r="G15" s="161">
        <v>64.37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161">
        <v>0</v>
      </c>
      <c r="U15" s="161">
        <v>0</v>
      </c>
      <c r="V15" s="161">
        <v>64.37</v>
      </c>
      <c r="W15" s="161">
        <v>0</v>
      </c>
      <c r="X15" s="161">
        <v>0</v>
      </c>
      <c r="Y15" s="161">
        <v>0</v>
      </c>
      <c r="Z15" s="161">
        <v>0</v>
      </c>
      <c r="AA15" s="161">
        <v>0</v>
      </c>
      <c r="AB15" s="161">
        <v>0</v>
      </c>
      <c r="AC15" s="161">
        <v>0</v>
      </c>
      <c r="AD15" s="161">
        <v>0</v>
      </c>
      <c r="AE15" s="161">
        <v>0</v>
      </c>
      <c r="AF15" s="161">
        <v>0</v>
      </c>
      <c r="AG15" s="161">
        <v>0</v>
      </c>
      <c r="AH15" s="161">
        <v>0</v>
      </c>
      <c r="AI15" s="161">
        <v>0</v>
      </c>
      <c r="AJ15" s="161">
        <v>0</v>
      </c>
      <c r="AK15" s="161">
        <v>0</v>
      </c>
      <c r="AL15" s="161">
        <v>0</v>
      </c>
      <c r="AM15" s="161">
        <v>0</v>
      </c>
      <c r="AN15" s="161">
        <v>0</v>
      </c>
      <c r="AO15" s="161">
        <v>0</v>
      </c>
      <c r="AP15" s="161">
        <v>0</v>
      </c>
      <c r="AQ15" s="161">
        <v>0</v>
      </c>
      <c r="AR15" s="161">
        <v>0</v>
      </c>
      <c r="AS15" s="161">
        <v>0</v>
      </c>
      <c r="AT15" s="161">
        <v>0</v>
      </c>
      <c r="AU15" s="161">
        <v>0</v>
      </c>
    </row>
  </sheetData>
  <mergeCells count="47">
    <mergeCell ref="G5:G6"/>
    <mergeCell ref="H5:H6"/>
    <mergeCell ref="Q5:Q6"/>
    <mergeCell ref="M5:M6"/>
    <mergeCell ref="N5:N6"/>
    <mergeCell ref="O5:O6"/>
    <mergeCell ref="P5:P6"/>
    <mergeCell ref="A4:C4"/>
    <mergeCell ref="D4:D6"/>
    <mergeCell ref="E4:E6"/>
    <mergeCell ref="F4:F6"/>
    <mergeCell ref="A5:A6"/>
    <mergeCell ref="B5:B6"/>
    <mergeCell ref="C5:C6"/>
    <mergeCell ref="AU5:AU6"/>
    <mergeCell ref="AJ5:AJ6"/>
    <mergeCell ref="I5:I6"/>
    <mergeCell ref="J5:J6"/>
    <mergeCell ref="K5:K6"/>
    <mergeCell ref="L5:L6"/>
    <mergeCell ref="AD5:AF5"/>
    <mergeCell ref="V5:V6"/>
    <mergeCell ref="W5:W6"/>
    <mergeCell ref="Y5:Y6"/>
    <mergeCell ref="Z5:Z6"/>
    <mergeCell ref="X5:X6"/>
    <mergeCell ref="T5:T6"/>
    <mergeCell ref="U5:U6"/>
    <mergeCell ref="AA5:AA6"/>
    <mergeCell ref="AB5:AB6"/>
    <mergeCell ref="AC5:AC6"/>
    <mergeCell ref="O2:AU3"/>
    <mergeCell ref="AG5:AG6"/>
    <mergeCell ref="AH5:AH6"/>
    <mergeCell ref="AL5:AL6"/>
    <mergeCell ref="AT5:AT6"/>
    <mergeCell ref="AM5:AM6"/>
    <mergeCell ref="AK5:AK6"/>
    <mergeCell ref="AI5:AI6"/>
    <mergeCell ref="AS5:AS6"/>
    <mergeCell ref="AN5:AN6"/>
    <mergeCell ref="AO5:AO6"/>
    <mergeCell ref="AP5:AP6"/>
    <mergeCell ref="AQ5:AQ6"/>
    <mergeCell ref="AR5:AR6"/>
    <mergeCell ref="R5:R6"/>
    <mergeCell ref="S5:S6"/>
  </mergeCells>
  <printOptions horizontalCentered="1"/>
  <pageMargins left="1.22013888888889" right="1.45625" top="1.0625" bottom="1.0625" header="0.297916666666667" footer="0.297916666666667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workbookViewId="0" topLeftCell="A1">
      <selection activeCell="B9" sqref="B9"/>
    </sheetView>
  </sheetViews>
  <sheetFormatPr defaultColWidth="8.875" defaultRowHeight="14.25"/>
  <cols>
    <col min="1" max="1" width="55.375" style="45" customWidth="1"/>
    <col min="2" max="2" width="51.75390625" style="45" customWidth="1"/>
    <col min="3" max="3" width="27.00390625" style="45" customWidth="1"/>
    <col min="4" max="32" width="9.00390625" style="45" customWidth="1"/>
    <col min="33" max="16384" width="8.875" style="45" customWidth="1"/>
  </cols>
  <sheetData>
    <row r="1" spans="1:3" s="43" customFormat="1" ht="42" customHeight="1">
      <c r="A1" s="315" t="s">
        <v>121</v>
      </c>
      <c r="B1" s="315"/>
      <c r="C1" s="46"/>
    </row>
    <row r="2" spans="1:2" ht="15" customHeight="1">
      <c r="A2" s="30" t="s">
        <v>192</v>
      </c>
      <c r="B2" s="47" t="s">
        <v>2</v>
      </c>
    </row>
    <row r="3" spans="1:3" s="44" customFormat="1" ht="19.95" customHeight="1">
      <c r="A3" s="48" t="s">
        <v>122</v>
      </c>
      <c r="B3" s="49" t="s">
        <v>123</v>
      </c>
      <c r="C3" s="45"/>
    </row>
    <row r="4" spans="1:3" s="44" customFormat="1" ht="19.95" customHeight="1">
      <c r="A4" s="50" t="s">
        <v>124</v>
      </c>
      <c r="B4" s="51">
        <v>40</v>
      </c>
      <c r="C4" s="45"/>
    </row>
    <row r="5" spans="1:3" s="44" customFormat="1" ht="19.95" customHeight="1">
      <c r="A5" s="52" t="s">
        <v>125</v>
      </c>
      <c r="B5" s="51">
        <v>0</v>
      </c>
      <c r="C5" s="45"/>
    </row>
    <row r="6" spans="1:3" s="44" customFormat="1" ht="19.95" customHeight="1">
      <c r="A6" s="52" t="s">
        <v>126</v>
      </c>
      <c r="B6" s="51">
        <v>30</v>
      </c>
      <c r="C6" s="45"/>
    </row>
    <row r="7" spans="1:3" s="44" customFormat="1" ht="19.95" customHeight="1">
      <c r="A7" s="52" t="s">
        <v>127</v>
      </c>
      <c r="B7" s="51">
        <v>10</v>
      </c>
      <c r="C7" s="45"/>
    </row>
    <row r="8" spans="1:3" s="44" customFormat="1" ht="19.95" customHeight="1">
      <c r="A8" s="52" t="s">
        <v>128</v>
      </c>
      <c r="B8" s="51">
        <v>10</v>
      </c>
      <c r="C8" s="45"/>
    </row>
    <row r="9" spans="1:3" s="44" customFormat="1" ht="19.95" customHeight="1">
      <c r="A9" s="52" t="s">
        <v>129</v>
      </c>
      <c r="B9" s="51">
        <v>0</v>
      </c>
      <c r="C9" s="45"/>
    </row>
    <row r="10" spans="1:3" s="44" customFormat="1" ht="6" customHeight="1">
      <c r="A10" s="2"/>
      <c r="B10" s="2"/>
      <c r="C10" s="45"/>
    </row>
    <row r="11" spans="1:3" s="44" customFormat="1" ht="78" customHeight="1">
      <c r="A11" s="316" t="s">
        <v>130</v>
      </c>
      <c r="B11" s="316"/>
      <c r="C11" s="45"/>
    </row>
    <row r="12" spans="1:3" s="44" customFormat="1" ht="14.25" customHeight="1">
      <c r="A12" s="45"/>
      <c r="B12" s="45"/>
      <c r="C12" s="45"/>
    </row>
    <row r="13" spans="1:3" s="44" customFormat="1" ht="14.25" customHeight="1">
      <c r="A13" s="45"/>
      <c r="B13" s="45"/>
      <c r="C13" s="45"/>
    </row>
    <row r="14" spans="1:3" s="44" customFormat="1" ht="14.25" customHeight="1">
      <c r="A14" s="45"/>
      <c r="B14" s="45"/>
      <c r="C14" s="45"/>
    </row>
    <row r="15" spans="1:3" s="44" customFormat="1" ht="14.25" customHeight="1">
      <c r="A15" s="45"/>
      <c r="B15" s="45"/>
      <c r="C15" s="45"/>
    </row>
    <row r="16" spans="1:3" s="44" customFormat="1" ht="14.25" customHeight="1">
      <c r="A16" s="45"/>
      <c r="B16" s="45"/>
      <c r="C16" s="45"/>
    </row>
    <row r="17" s="44" customFormat="1" ht="14.25" customHeight="1"/>
    <row r="18" s="44" customFormat="1" ht="14.25" customHeight="1"/>
    <row r="19" s="44" customFormat="1" ht="14.25" customHeight="1"/>
    <row r="20" s="44" customFormat="1" ht="14.25" customHeight="1"/>
    <row r="21" s="44" customFormat="1" ht="14.25" customHeight="1"/>
    <row r="22" s="44" customFormat="1" ht="14.25" customHeight="1"/>
    <row r="23" s="44" customFormat="1" ht="14.25" customHeight="1"/>
    <row r="24" s="44" customFormat="1" ht="14.25" customHeight="1"/>
    <row r="25" s="44" customFormat="1" ht="14.25" customHeight="1"/>
    <row r="26" s="44" customFormat="1" ht="14.25" customHeight="1"/>
    <row r="27" s="44" customFormat="1" ht="14.25" customHeight="1"/>
    <row r="28" s="44" customFormat="1" ht="14.25" customHeight="1"/>
    <row r="29" s="44" customFormat="1" ht="14.25" customHeight="1"/>
    <row r="30" s="44" customFormat="1" ht="14.25" customHeight="1"/>
    <row r="31" s="44" customFormat="1" ht="14.25" customHeight="1"/>
    <row r="32" spans="1:3" s="44" customFormat="1" ht="14.25" customHeight="1">
      <c r="A32" s="45"/>
      <c r="B32" s="45"/>
      <c r="C32" s="45"/>
    </row>
    <row r="33" spans="1:3" s="44" customFormat="1" ht="14.25" customHeight="1">
      <c r="A33" s="45"/>
      <c r="B33" s="45"/>
      <c r="C33" s="45"/>
    </row>
    <row r="34" spans="1:3" s="44" customFormat="1" ht="14.25" customHeight="1">
      <c r="A34" s="45"/>
      <c r="B34" s="45"/>
      <c r="C34" s="45"/>
    </row>
    <row r="35" spans="1:3" s="44" customFormat="1" ht="14.25" customHeight="1">
      <c r="A35" s="45"/>
      <c r="B35" s="45"/>
      <c r="C35" s="45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workbookViewId="0" topLeftCell="A1">
      <selection activeCell="E12" sqref="E12"/>
    </sheetView>
  </sheetViews>
  <sheetFormatPr defaultColWidth="7.00390625" defaultRowHeight="14.25"/>
  <cols>
    <col min="1" max="2" width="3.375" style="29" customWidth="1"/>
    <col min="3" max="3" width="3.625" style="29" customWidth="1"/>
    <col min="4" max="4" width="23.50390625" style="29" customWidth="1"/>
    <col min="5" max="5" width="10.25390625" style="29" customWidth="1"/>
    <col min="6" max="11" width="10.625" style="29" customWidth="1"/>
    <col min="12" max="16384" width="7.00390625" style="29" customWidth="1"/>
  </cols>
  <sheetData>
    <row r="1" spans="1:11" ht="42" customHeight="1">
      <c r="A1" s="242" t="s">
        <v>131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5" customHeight="1">
      <c r="A2" s="296" t="s">
        <v>192</v>
      </c>
      <c r="B2" s="296"/>
      <c r="C2" s="296"/>
      <c r="D2" s="296"/>
      <c r="E2" s="31"/>
      <c r="F2" s="32"/>
      <c r="G2" s="32"/>
      <c r="H2" s="32"/>
      <c r="I2" s="32"/>
      <c r="J2" s="32"/>
      <c r="K2" s="42" t="s">
        <v>2</v>
      </c>
    </row>
    <row r="3" spans="1:11" s="27" customFormat="1" ht="16.5" customHeight="1">
      <c r="A3" s="243" t="s">
        <v>69</v>
      </c>
      <c r="B3" s="244"/>
      <c r="C3" s="245"/>
      <c r="D3" s="253" t="s">
        <v>43</v>
      </c>
      <c r="E3" s="256" t="s">
        <v>44</v>
      </c>
      <c r="F3" s="246"/>
      <c r="G3" s="246"/>
      <c r="H3" s="246"/>
      <c r="I3" s="246"/>
      <c r="J3" s="246"/>
      <c r="K3" s="246"/>
    </row>
    <row r="4" spans="1:11" s="27" customFormat="1" ht="14.25" customHeight="1">
      <c r="A4" s="251" t="s">
        <v>55</v>
      </c>
      <c r="B4" s="252" t="s">
        <v>56</v>
      </c>
      <c r="C4" s="252" t="s">
        <v>57</v>
      </c>
      <c r="D4" s="254"/>
      <c r="E4" s="256"/>
      <c r="F4" s="247" t="s">
        <v>71</v>
      </c>
      <c r="G4" s="247"/>
      <c r="H4" s="247"/>
      <c r="I4" s="248" t="s">
        <v>72</v>
      </c>
      <c r="J4" s="249"/>
      <c r="K4" s="250"/>
    </row>
    <row r="5" spans="1:11" s="27" customFormat="1" ht="37.5" customHeight="1">
      <c r="A5" s="251"/>
      <c r="B5" s="252"/>
      <c r="C5" s="252"/>
      <c r="D5" s="255"/>
      <c r="E5" s="256"/>
      <c r="F5" s="33" t="s">
        <v>18</v>
      </c>
      <c r="G5" s="33" t="s">
        <v>118</v>
      </c>
      <c r="H5" s="33" t="s">
        <v>119</v>
      </c>
      <c r="I5" s="33" t="s">
        <v>18</v>
      </c>
      <c r="J5" s="33" t="s">
        <v>75</v>
      </c>
      <c r="K5" s="33" t="s">
        <v>76</v>
      </c>
    </row>
    <row r="6" spans="1:11" s="27" customFormat="1" ht="20.1" customHeight="1">
      <c r="A6" s="36" t="s">
        <v>67</v>
      </c>
      <c r="B6" s="35" t="s">
        <v>67</v>
      </c>
      <c r="C6" s="35" t="s">
        <v>67</v>
      </c>
      <c r="D6" s="35" t="s">
        <v>67</v>
      </c>
      <c r="E6" s="34">
        <v>1</v>
      </c>
      <c r="F6" s="34">
        <v>2</v>
      </c>
      <c r="G6" s="34">
        <v>3</v>
      </c>
      <c r="H6" s="34">
        <v>4</v>
      </c>
      <c r="I6" s="34">
        <v>5</v>
      </c>
      <c r="J6" s="34">
        <v>6</v>
      </c>
      <c r="K6" s="34">
        <v>7</v>
      </c>
    </row>
    <row r="7" spans="1:11" s="27" customFormat="1" ht="20.1" customHeight="1">
      <c r="A7" s="37"/>
      <c r="B7" s="38"/>
      <c r="C7" s="38"/>
      <c r="D7" s="39"/>
      <c r="E7" s="40"/>
      <c r="F7" s="40"/>
      <c r="G7" s="40"/>
      <c r="H7" s="40"/>
      <c r="I7" s="40"/>
      <c r="J7" s="40"/>
      <c r="K7" s="40"/>
    </row>
    <row r="8" spans="1:11" s="28" customFormat="1" ht="15.6">
      <c r="A8" s="317" t="s">
        <v>270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</row>
    <row r="9" spans="1:11" s="28" customFormat="1" ht="15.6">
      <c r="A9" s="29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s="28" customFormat="1" ht="15.6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s="28" customFormat="1" ht="15.6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s="28" customFormat="1" ht="15.6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="28" customFormat="1" ht="15.6"/>
    <row r="14" s="28" customFormat="1" ht="15.6"/>
    <row r="15" s="28" customFormat="1" ht="15.6"/>
    <row r="16" s="28" customFormat="1" ht="15.6"/>
    <row r="17" s="28" customFormat="1" ht="15.6"/>
    <row r="18" s="28" customFormat="1" ht="15.6"/>
    <row r="19" s="28" customFormat="1" ht="15.6"/>
    <row r="20" s="28" customFormat="1" ht="15.6"/>
    <row r="21" s="28" customFormat="1" ht="15.6"/>
    <row r="22" s="28" customFormat="1" ht="15.6"/>
    <row r="23" s="28" customFormat="1" ht="15.6"/>
    <row r="24" s="28" customFormat="1" ht="15.6"/>
    <row r="25" s="28" customFormat="1" ht="15.6"/>
    <row r="26" s="28" customFormat="1" ht="15.6"/>
    <row r="27" s="28" customFormat="1" ht="15.6"/>
    <row r="28" s="28" customFormat="1" ht="15.6"/>
    <row r="29" s="28" customFormat="1" ht="15.6"/>
    <row r="30" s="28" customFormat="1" ht="15.6"/>
    <row r="31" s="28" customFormat="1" ht="15.6"/>
  </sheetData>
  <mergeCells count="12">
    <mergeCell ref="A8:K8"/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rintOptions/>
  <pageMargins left="1.22013888888889" right="1.45625" top="1.0625" bottom="1.0625" header="0.511805555555556" footer="0.511805555555556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Zeros="0" workbookViewId="0" topLeftCell="A1">
      <selection activeCell="B17" sqref="B17"/>
    </sheetView>
  </sheetViews>
  <sheetFormatPr defaultColWidth="8.875" defaultRowHeight="14.25"/>
  <cols>
    <col min="1" max="1" width="38.00390625" style="10" customWidth="1"/>
    <col min="2" max="2" width="15.50390625" style="10" customWidth="1"/>
    <col min="3" max="3" width="37.625" style="10" customWidth="1"/>
    <col min="4" max="4" width="14.625" style="10" customWidth="1"/>
    <col min="5" max="32" width="9.00390625" style="10" customWidth="1"/>
    <col min="33" max="16384" width="8.875" style="10" customWidth="1"/>
  </cols>
  <sheetData>
    <row r="1" spans="1:4" ht="42" customHeight="1">
      <c r="A1" s="318" t="s">
        <v>132</v>
      </c>
      <c r="B1" s="318"/>
      <c r="C1" s="318"/>
      <c r="D1" s="318"/>
    </row>
    <row r="2" spans="1:4" ht="15" customHeight="1">
      <c r="A2" s="11" t="s">
        <v>192</v>
      </c>
      <c r="B2" s="11"/>
      <c r="C2" s="11"/>
      <c r="D2" s="12" t="s">
        <v>2</v>
      </c>
    </row>
    <row r="3" spans="1:4" ht="21" customHeight="1">
      <c r="A3" s="13" t="s">
        <v>133</v>
      </c>
      <c r="B3" s="14" t="s">
        <v>134</v>
      </c>
      <c r="C3" s="13" t="s">
        <v>133</v>
      </c>
      <c r="D3" s="14" t="s">
        <v>135</v>
      </c>
    </row>
    <row r="4" spans="1:4" ht="21" customHeight="1">
      <c r="A4" s="15" t="s">
        <v>136</v>
      </c>
      <c r="B4" s="16"/>
      <c r="C4" s="17" t="s">
        <v>137</v>
      </c>
      <c r="D4" s="18" t="s">
        <v>138</v>
      </c>
    </row>
    <row r="5" spans="1:4" ht="21" customHeight="1">
      <c r="A5" s="15" t="s">
        <v>139</v>
      </c>
      <c r="B5" s="16"/>
      <c r="C5" s="17" t="s">
        <v>140</v>
      </c>
      <c r="D5" s="16"/>
    </row>
    <row r="6" spans="1:4" ht="21" customHeight="1">
      <c r="A6" s="15" t="s">
        <v>141</v>
      </c>
      <c r="B6" s="16"/>
      <c r="C6" s="17" t="s">
        <v>142</v>
      </c>
      <c r="D6" s="16"/>
    </row>
    <row r="7" spans="1:4" ht="21" customHeight="1">
      <c r="A7" s="15" t="s">
        <v>143</v>
      </c>
      <c r="B7" s="16"/>
      <c r="C7" s="17" t="s">
        <v>144</v>
      </c>
      <c r="D7" s="16"/>
    </row>
    <row r="8" spans="1:4" ht="21" customHeight="1">
      <c r="A8" s="15" t="s">
        <v>145</v>
      </c>
      <c r="B8" s="16"/>
      <c r="C8" s="17" t="s">
        <v>146</v>
      </c>
      <c r="D8" s="16"/>
    </row>
    <row r="9" spans="1:4" ht="21" customHeight="1">
      <c r="A9" s="15"/>
      <c r="B9" s="16"/>
      <c r="C9" s="17"/>
      <c r="D9" s="16"/>
    </row>
    <row r="10" spans="1:4" s="8" customFormat="1" ht="21" customHeight="1">
      <c r="A10" s="19" t="s">
        <v>147</v>
      </c>
      <c r="B10" s="20"/>
      <c r="C10" s="21" t="s">
        <v>148</v>
      </c>
      <c r="D10" s="20"/>
    </row>
    <row r="11" spans="1:4" s="9" customFormat="1" ht="21" customHeight="1">
      <c r="A11" s="22" t="s">
        <v>149</v>
      </c>
      <c r="B11" s="23"/>
      <c r="C11" s="24" t="s">
        <v>150</v>
      </c>
      <c r="D11" s="16"/>
    </row>
    <row r="12" spans="1:4" ht="21" customHeight="1">
      <c r="A12" s="25" t="s">
        <v>151</v>
      </c>
      <c r="B12" s="16"/>
      <c r="C12" s="22"/>
      <c r="D12" s="16"/>
    </row>
    <row r="13" spans="1:4" ht="21" customHeight="1">
      <c r="A13" s="24"/>
      <c r="B13" s="16"/>
      <c r="C13" s="22"/>
      <c r="D13" s="16"/>
    </row>
    <row r="14" spans="1:4" ht="21" customHeight="1">
      <c r="A14" s="19" t="s">
        <v>39</v>
      </c>
      <c r="B14" s="20"/>
      <c r="C14" s="21" t="s">
        <v>40</v>
      </c>
      <c r="D14" s="20"/>
    </row>
    <row r="15" spans="1:4" s="8" customFormat="1" ht="21" customHeight="1">
      <c r="A15" s="319" t="s">
        <v>271</v>
      </c>
      <c r="B15" s="319"/>
      <c r="C15" s="319"/>
      <c r="D15" s="319"/>
    </row>
    <row r="16" ht="14.25">
      <c r="D16" s="26"/>
    </row>
    <row r="17" ht="14.25">
      <c r="B17" s="26">
        <v>0</v>
      </c>
    </row>
  </sheetData>
  <mergeCells count="2">
    <mergeCell ref="A1:D1"/>
    <mergeCell ref="A15:D15"/>
  </mergeCells>
  <printOptions horizontalCentered="1"/>
  <pageMargins left="1.22013888888889" right="1.45625" top="1.0625" bottom="1.0625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2020-03-16T08:03:51Z</cp:lastPrinted>
  <dcterms:created xsi:type="dcterms:W3CDTF">2019-03-06T10:42:41Z</dcterms:created>
  <dcterms:modified xsi:type="dcterms:W3CDTF">2020-03-17T02:14:13Z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</Properties>
</file>